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TIMOTHYRICHARDS\Desktop\"/>
    </mc:Choice>
  </mc:AlternateContent>
  <xr:revisionPtr revIDLastSave="0" documentId="13_ncr:1_{28CB4A6D-66F1-4210-A784-CC921635FB2E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Intro" sheetId="1" r:id="rId1"/>
    <sheet name="Camera 1 &amp; 2" sheetId="2" r:id="rId2"/>
    <sheet name="Function Button" sheetId="3" r:id="rId3"/>
    <sheet name="Custom Keys" sheetId="4" r:id="rId4"/>
    <sheet name="Reg Cust Shoot Set" sheetId="5" r:id="rId5"/>
    <sheet name="My Menu" sheetId="6" r:id="rId6"/>
    <sheet name="Validation" sheetId="7" r:id="rId7"/>
  </sheets>
  <definedNames>
    <definedName name="AEL_w_shutter">Validation!$A$131:$C$131</definedName>
    <definedName name="AF_Area_Auto_Clear">Validation!$A$86:$B$86</definedName>
    <definedName name="AF_Area_Regist">Validation!$A$83:$B$83</definedName>
    <definedName name="AF_Illuminator">Validation!$A$71:$B$71</definedName>
    <definedName name="AF_w_Shutter">Validation!$A$77:$B$77</definedName>
    <definedName name="Animal_Eye_Display">Validation!$A$104:$B$104</definedName>
    <definedName name="Aspect_Ratio">Validation!$A$10:$D$10</definedName>
    <definedName name="Audio_signals">Validation!$A$264:$C$264</definedName>
    <definedName name="Auto_Mode">Validation!$A$28:$B$28</definedName>
    <definedName name="Auto_Obj_Framing">Validation!$A$207:$B$207</definedName>
    <definedName name="Auto_Review">Validation!$A$252:$D$252</definedName>
    <definedName name="Bracket_Order">Validation!$B$50:$B$51</definedName>
    <definedName name="Bracket_Settings">Validation!$A$49:$B$49</definedName>
    <definedName name="Bracket_Settings_Subs">Validation!$A$50:$B$53</definedName>
    <definedName name="Center_Lock_on_AF">Validation!$A$74:$B$74</definedName>
    <definedName name="Color_Space">Validation!$A$25:$B$25</definedName>
    <definedName name="Creative_Style">Validation!$A$168:$M$168</definedName>
    <definedName name="Custom_Keys_PB">Validation!$A$337:$A$340</definedName>
    <definedName name="Custom_Keys_PB_Subs">Validation!$B$337:$K$340</definedName>
    <definedName name="Custom_Keys_Shoot">Validation!$A$324:$A$334</definedName>
    <definedName name="Custom_Keys_Shoot_Subs">Validation!$B$324:$BM$333</definedName>
    <definedName name="Dial_Wheel_Lock">Validation!$A$261:$B$261</definedName>
    <definedName name="Disp_Button">Validation!$A$234:$B$234</definedName>
    <definedName name="Disp_cont_AF_area">Validation!$A$89:$B$89</definedName>
    <definedName name="Drive_Mode">Validation!$A$34:$H$34</definedName>
    <definedName name="Drive_Mode_Subs">Validation!$A$35:$H$46</definedName>
    <definedName name="DRO_Auto_HDR">Validation!$A$158:$C$158</definedName>
    <definedName name="DRO_Auto_HDR_Subs">Validation!$A$159:$C$165</definedName>
    <definedName name="Exp_comp_set">Validation!$A$146:$B$146</definedName>
    <definedName name="Exposure_Comp">Validation!$A$107:$S$107</definedName>
    <definedName name="Exposure_Set_Guide">Validation!$A$246:$B$246</definedName>
    <definedName name="Exposure_Std_Adjust">Validation!$A$134:$M$134</definedName>
    <definedName name="Face_Dtct_Frame_Dsp">Validation!$A$101:$B$101</definedName>
    <definedName name="Face_Eye_Prty_in_AF">Validation!$A$95:$B$95</definedName>
    <definedName name="Face_Prty_in_Mlti_Mtr">Validation!$A$137:$B$137</definedName>
    <definedName name="Face_Registration">Validation!$A$204:$D$204</definedName>
    <definedName name="FINDER_MONITOR">Validation!$A$237:$C$237</definedName>
    <definedName name="Flash_Comp">Validation!$A$143:$S$143</definedName>
    <definedName name="Flash_Mode">Validation!$A$140:$E$140</definedName>
    <definedName name="Focus_Area">Validation!$A$59:$E$59</definedName>
    <definedName name="Focus_Area_Animal">Validation!$G$59:$J$59</definedName>
    <definedName name="Focus_Area_Animal_Subs">Validation!$G$60:$J$65</definedName>
    <definedName name="Focus_Area_Subs">Validation!$A$60:$E$65</definedName>
    <definedName name="Focus_Magnif_Time">Validation!$A$183:$C$183</definedName>
    <definedName name="Focus_Ring_Rotate">Validation!$A$198:$B$198</definedName>
    <definedName name="Function_Button">Validation!$A$270:$A$310</definedName>
    <definedName name="Function_Button_Subs">Validation!$B$270:$AA$310</definedName>
    <definedName name="Grid_Line">Validation!$A$243:$D$243</definedName>
    <definedName name="High_ISO_NR">Validation!$A$22:$C$22</definedName>
    <definedName name="Image_Size">Validation!$A$7:$D$7</definedName>
    <definedName name="Initial_Focus_Mag">Validation!$A$186:$B$186</definedName>
    <definedName name="ISO">Validation!$A$113:$Z$113</definedName>
    <definedName name="ISO_Auto_Maximum">Validation!$A$119:$X$119</definedName>
    <definedName name="ISO_Auto_Min_SS">Validation!$A$122:$Z$122</definedName>
    <definedName name="ISO_Auto_Minimum">Validation!$A$116:$W$116</definedName>
    <definedName name="ISO_RAW">Validation!$A$116:$Y$116</definedName>
    <definedName name="Lens_Ring_Setup">Validation!$A$255:$B$255</definedName>
    <definedName name="Live_View_Display">Validation!$A$249:$B$249</definedName>
    <definedName name="Long_Exposure_NR">Validation!$A$19:$B$19</definedName>
    <definedName name="Metering_Mode">Validation!$A$125:$E$125</definedName>
    <definedName name="MF_Assist">Validation!$A$189:$B$189</definedName>
    <definedName name="Mode_Dial">Validation!$A$343:$A$352</definedName>
    <definedName name="MOVIE_Button">Validation!$A$258:$B$258</definedName>
    <definedName name="My_Menu">Validation!$A$356:$A$491</definedName>
    <definedName name="Panorama_Direction">Validation!$A$16:$D$16</definedName>
    <definedName name="Panorama_Size">Validation!$A$13:$B$13</definedName>
    <definedName name="Peaking_Color">Validation!$A$195:$D$195</definedName>
    <definedName name="Peaking_Level">Validation!$A$192:$D$192</definedName>
    <definedName name="Phase_Detect_Area">Validation!$A$92:$B$92</definedName>
    <definedName name="Picture_Effect">Validation!$A$171:$N$171</definedName>
    <definedName name="Picture_Profile">Validation!$A$174:$J$174</definedName>
    <definedName name="Pre_AF">Validation!$A$80:$B$80</definedName>
    <definedName name="Priority_Set_in_AWB">Validation!$A$155:$C$155</definedName>
    <definedName name="Quality">Validation!$A$4:$E$4</definedName>
    <definedName name="Recall_Memory">Validation!$A$56:$G$56</definedName>
    <definedName name="Red_Eye_Reduction">Validation!$A$149:$B$149</definedName>
    <definedName name="Reg_Cust_Shoot_Set">Validation!$A$313:$A$321</definedName>
    <definedName name="Reg_Cust_Shoot_Set_Subs">Validation!$B$313:$BK$321</definedName>
    <definedName name="Release_w_o_Card">Validation!$A$213:$B$213</definedName>
    <definedName name="Reset_EV_Comp">Validation!$A$110:$B$110</definedName>
    <definedName name="Rng_of_Zoom_Assist">Validation!$A$219:$C$219</definedName>
    <definedName name="Scene_Selection">Validation!$A$31:$I$31</definedName>
    <definedName name="Selftimer_during_Brkt">Validation!$A$50:$A$53</definedName>
    <definedName name="Shutter_Type">Validation!$A$210:$C$210</definedName>
    <definedName name="Smile_Shutter">Validation!$A$201:$B$201</definedName>
    <definedName name="Soft_Skin_Effect">Validation!$A$177:$B$177</definedName>
    <definedName name="Soft_Skin_Effect_Subs">Validation!$A$178:$B$180</definedName>
    <definedName name="Spot_Metering_Point">Validation!$A$128:$B$128</definedName>
    <definedName name="SteadyShot">Validation!$A$216:$B$216</definedName>
    <definedName name="Subject_Detection">Validation!$A$98:$B$98</definedName>
    <definedName name="Swt_VH_AF_Area">Validation!$A$68:$C$68</definedName>
    <definedName name="temp_option">'Camera 1 &amp; 2'!$C$5:$C$75</definedName>
    <definedName name="temp_table">'Camera 1 &amp; 2'!$C$5:$I$72</definedName>
    <definedName name="White_Balance">Validation!$A$152:$O$152</definedName>
    <definedName name="Write_Date">Validation!$A$267:$B$267</definedName>
    <definedName name="Zebra">Validation!$A$240:$K$240</definedName>
    <definedName name="Zoom_Func_On_Ring">Validation!$A$231:$C$231</definedName>
    <definedName name="Zoom_Ring_Rotate">Validation!$A$228:$B$228</definedName>
    <definedName name="Zoom_Setting">Validation!$A$222:$C$222</definedName>
    <definedName name="Zoom_Speed">Validation!$A$225:$B$225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1" roundtripDataSignature="AMtx7miWn1Cpn9IsOan3lUuw7wj9La5Kcw=="/>
    </ext>
  </extLst>
</workbook>
</file>

<file path=xl/calcChain.xml><?xml version="1.0" encoding="utf-8"?>
<calcChain xmlns="http://schemas.openxmlformats.org/spreadsheetml/2006/main">
  <c r="A447" i="7" l="1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H318" i="7"/>
  <c r="G318" i="7"/>
  <c r="F318" i="7"/>
  <c r="E318" i="7"/>
  <c r="D318" i="7"/>
  <c r="C318" i="7"/>
  <c r="B318" i="7"/>
  <c r="AB317" i="7"/>
  <c r="AA317" i="7"/>
  <c r="Z317" i="7"/>
  <c r="Y317" i="7"/>
  <c r="X317" i="7"/>
  <c r="W317" i="7"/>
  <c r="V317" i="7"/>
  <c r="U317" i="7"/>
  <c r="T317" i="7"/>
  <c r="S317" i="7"/>
  <c r="R317" i="7"/>
  <c r="Q317" i="7"/>
  <c r="P317" i="7"/>
  <c r="O317" i="7"/>
  <c r="N317" i="7"/>
  <c r="M317" i="7"/>
  <c r="L317" i="7"/>
  <c r="K317" i="7"/>
  <c r="J317" i="7"/>
  <c r="I317" i="7"/>
  <c r="H317" i="7"/>
  <c r="G317" i="7"/>
  <c r="F317" i="7"/>
  <c r="E317" i="7"/>
  <c r="D317" i="7"/>
  <c r="C317" i="7"/>
  <c r="B317" i="7"/>
  <c r="Z316" i="7"/>
  <c r="Y316" i="7"/>
  <c r="X316" i="7"/>
  <c r="W316" i="7"/>
  <c r="V316" i="7"/>
  <c r="U316" i="7"/>
  <c r="T316" i="7"/>
  <c r="S316" i="7"/>
  <c r="R316" i="7"/>
  <c r="Q316" i="7"/>
  <c r="P316" i="7"/>
  <c r="O316" i="7"/>
  <c r="N316" i="7"/>
  <c r="M316" i="7"/>
  <c r="L316" i="7"/>
  <c r="K316" i="7"/>
  <c r="J316" i="7"/>
  <c r="I316" i="7"/>
  <c r="H316" i="7"/>
  <c r="G316" i="7"/>
  <c r="F316" i="7"/>
  <c r="E316" i="7"/>
  <c r="D316" i="7"/>
  <c r="C316" i="7"/>
  <c r="B316" i="7"/>
  <c r="J315" i="7"/>
  <c r="I315" i="7"/>
  <c r="H315" i="7"/>
  <c r="G315" i="7"/>
  <c r="F315" i="7"/>
  <c r="E315" i="7"/>
  <c r="D315" i="7"/>
  <c r="C315" i="7"/>
  <c r="B315" i="7"/>
  <c r="G8" i="3" a="1"/>
  <c r="G8" i="3"/>
  <c r="F8" i="3" a="1"/>
  <c r="F8" i="3"/>
  <c r="E8" i="3" a="1"/>
  <c r="E8" i="3"/>
  <c r="D8" i="3" a="1"/>
  <c r="D8" i="3"/>
  <c r="C8" i="3" a="1"/>
  <c r="C8" i="3"/>
  <c r="B8" i="3" a="1"/>
  <c r="B8" i="3"/>
  <c r="G7" i="3" a="1"/>
  <c r="G7" i="3" s="1"/>
  <c r="F7" i="3" a="1"/>
  <c r="F7" i="3" s="1"/>
  <c r="E7" i="3" a="1"/>
  <c r="E7" i="3" s="1"/>
  <c r="D7" i="3" a="1"/>
  <c r="D7" i="3" s="1"/>
  <c r="C7" i="3" a="1"/>
  <c r="C7" i="3" s="1"/>
  <c r="B7" i="3" a="1"/>
  <c r="B7" i="3" s="1"/>
  <c r="G6" i="3" a="1"/>
  <c r="G6" i="3"/>
  <c r="F6" i="3" a="1"/>
  <c r="F6" i="3"/>
  <c r="E6" i="3" a="1"/>
  <c r="E6" i="3"/>
  <c r="D6" i="3" a="1"/>
  <c r="D6" i="3"/>
  <c r="C6" i="3" a="1"/>
  <c r="C6" i="3"/>
  <c r="B6" i="3" a="1"/>
  <c r="B6" i="3"/>
  <c r="G4" i="3" a="1"/>
  <c r="G4" i="3"/>
  <c r="F4" i="3" a="1"/>
  <c r="F4" i="3"/>
  <c r="E4" i="3" a="1"/>
  <c r="E4" i="3"/>
  <c r="D4" i="3" a="1"/>
  <c r="D4" i="3"/>
  <c r="C4" i="3" a="1"/>
  <c r="C4" i="3"/>
  <c r="B4" i="3" a="1"/>
  <c r="B4" i="3"/>
  <c r="G3" i="3" a="1"/>
  <c r="G3" i="3" s="1"/>
  <c r="F3" i="3" a="1"/>
  <c r="F3" i="3" s="1"/>
  <c r="E3" i="3" a="1"/>
  <c r="E3" i="3" s="1"/>
  <c r="D3" i="3" a="1"/>
  <c r="D3" i="3" s="1"/>
  <c r="C3" i="3" a="1"/>
  <c r="C3" i="3" s="1"/>
  <c r="B3" i="3" a="1"/>
  <c r="B3" i="3" s="1"/>
  <c r="G2" i="3" a="1"/>
  <c r="G2" i="3"/>
  <c r="F2" i="3" a="1"/>
  <c r="F2" i="3"/>
  <c r="E2" i="3" a="1"/>
  <c r="E2" i="3"/>
  <c r="D2" i="3" a="1"/>
  <c r="D2" i="3"/>
  <c r="C2" i="3" a="1"/>
  <c r="C2" i="3"/>
  <c r="B2" i="3" a="1"/>
  <c r="B2" i="3"/>
  <c r="I17" i="2"/>
  <c r="G17" i="2"/>
  <c r="E17" i="2"/>
  <c r="L15" i="2"/>
  <c r="I3" i="2"/>
  <c r="G3" i="2"/>
  <c r="E3" i="2"/>
</calcChain>
</file>

<file path=xl/sharedStrings.xml><?xml version="1.0" encoding="utf-8"?>
<sst xmlns="http://schemas.openxmlformats.org/spreadsheetml/2006/main" count="1890" uniqueCount="691">
  <si>
    <t xml:space="preserve">Document Version: </t>
  </si>
  <si>
    <t>1.0</t>
  </si>
  <si>
    <t xml:space="preserve">Document Author: </t>
  </si>
  <si>
    <t>Tim Richards</t>
  </si>
  <si>
    <t xml:space="preserve">Document Date: </t>
  </si>
  <si>
    <t xml:space="preserve">Camera: </t>
  </si>
  <si>
    <t>Sony DSC-RX10 IV</t>
  </si>
  <si>
    <t xml:space="preserve">Firmware Version: </t>
  </si>
  <si>
    <t>2.0</t>
  </si>
  <si>
    <t>This document details settings for:</t>
  </si>
  <si>
    <t>Memory Recall 1</t>
  </si>
  <si>
    <t>Still or Slow Moving Wildlife</t>
  </si>
  <si>
    <r>
      <rPr>
        <sz val="9"/>
        <color rgb="FF000000"/>
        <rFont val="Calibri"/>
        <family val="2"/>
      </rPr>
      <t xml:space="preserve">Add the motives for configuring </t>
    </r>
    <r>
      <rPr>
        <b/>
        <sz val="9"/>
        <color rgb="FF000000"/>
        <rFont val="Calibri"/>
        <family val="2"/>
      </rPr>
      <t>Memory Recall</t>
    </r>
    <r>
      <rPr>
        <sz val="9"/>
        <color rgb="FF000000"/>
        <rFont val="Calibri"/>
        <family val="2"/>
      </rPr>
      <t xml:space="preserve"> settings here – these will will be displayed in the </t>
    </r>
    <r>
      <rPr>
        <b/>
        <sz val="9"/>
        <color rgb="FFFFFF00"/>
        <rFont val="Calibri"/>
        <family val="2"/>
      </rPr>
      <t>Memory Recall</t>
    </r>
    <r>
      <rPr>
        <sz val="9"/>
        <color rgb="FF000000"/>
        <rFont val="Calibri"/>
        <family val="2"/>
      </rPr>
      <t xml:space="preserve"> columns of </t>
    </r>
    <r>
      <rPr>
        <b/>
        <sz val="9"/>
        <color rgb="FF00A933"/>
        <rFont val="Calibri"/>
        <family val="2"/>
      </rPr>
      <t>Camera 1 &amp; 2</t>
    </r>
    <r>
      <rPr>
        <sz val="9"/>
        <color rgb="FF000000"/>
        <rFont val="Calibri"/>
        <family val="2"/>
      </rPr>
      <t xml:space="preserve"> tab</t>
    </r>
  </si>
  <si>
    <t>Memory Recall 2</t>
  </si>
  <si>
    <t>Landscape</t>
  </si>
  <si>
    <t>Memory Recall 3</t>
  </si>
  <si>
    <t>Fast Moving Subjects</t>
  </si>
  <si>
    <t>Function Button</t>
  </si>
  <si>
    <t>Custom Keys</t>
  </si>
  <si>
    <t>Register Custom Shoot Sets</t>
  </si>
  <si>
    <t>My Menu</t>
  </si>
  <si>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position when </t>
    </r>
    <r>
      <rPr>
        <b/>
        <sz val="9"/>
        <color rgb="FF000000"/>
        <rFont val="Calibri"/>
        <family val="2"/>
      </rPr>
      <t>Memory Recall</t>
    </r>
    <r>
      <rPr>
        <sz val="9"/>
        <color rgb="FF000000"/>
        <rFont val="Calibri"/>
        <family val="2"/>
      </rPr>
      <t xml:space="preserve"> set</t>
    </r>
  </si>
  <si>
    <t>Aperture Priority</t>
  </si>
  <si>
    <t>Shutter Priority</t>
  </si>
  <si>
    <r>
      <rPr>
        <sz val="9"/>
        <color rgb="FF000000"/>
        <rFont val="Calibri"/>
        <family val="2"/>
      </rPr>
      <t xml:space="preserve">Note: most </t>
    </r>
    <r>
      <rPr>
        <b/>
        <sz val="9"/>
        <color rgb="FF000000"/>
        <rFont val="Calibri"/>
        <family val="2"/>
      </rPr>
      <t>Movie</t>
    </r>
    <r>
      <rPr>
        <sz val="9"/>
        <color rgb="FF000000"/>
        <rFont val="Calibri"/>
        <family val="2"/>
      </rPr>
      <t xml:space="preserve"> mode settings have been ignored</t>
    </r>
  </si>
  <si>
    <t>See the following reference material to understand each setting:</t>
  </si>
  <si>
    <t>Photographer’s Guide To The Sony DSC-RX10 IV by Alexander S White (ISBN 978-1-937986-66-7)</t>
  </si>
  <si>
    <t>The Friedman Archives Guide To Sony’s RX-10 IV by Gary L Friedman (ISBN 978-1-387-38417-4)</t>
  </si>
  <si>
    <t>Menu Item</t>
  </si>
  <si>
    <t>Option</t>
  </si>
  <si>
    <t>SubOption</t>
  </si>
  <si>
    <t>Memory Recall (MR) on Mode Dial</t>
  </si>
  <si>
    <t>Notes</t>
  </si>
  <si>
    <t>Quality/Image Size</t>
  </si>
  <si>
    <t>1-1</t>
  </si>
  <si>
    <t>Quality</t>
  </si>
  <si>
    <t>RAW</t>
  </si>
  <si>
    <t>Image Size</t>
  </si>
  <si>
    <t>L: 18M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</si>
  <si>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RAW</t>
    </r>
  </si>
  <si>
    <t>Aspect Ratio</t>
  </si>
  <si>
    <t>3:2</t>
  </si>
  <si>
    <t>Panorama Size</t>
  </si>
  <si>
    <t>Standard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</si>
  <si>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Panorama</t>
    </r>
  </si>
  <si>
    <t>Panorama Direction</t>
  </si>
  <si>
    <t>Right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</si>
  <si>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Panorama</t>
    </r>
  </si>
  <si>
    <t>Long Exposure NR</t>
  </si>
  <si>
    <t>Off</t>
  </si>
  <si>
    <r>
      <rPr>
        <sz val="9"/>
        <color theme="1"/>
        <rFont val="Calibri"/>
        <family val="2"/>
      </rPr>
      <t xml:space="preserve">Not applicable when </t>
    </r>
    <r>
      <rPr>
        <b/>
        <sz val="9"/>
        <color theme="1"/>
        <rFont val="Calibri"/>
        <family val="2"/>
      </rPr>
      <t>Drive Mode</t>
    </r>
    <r>
      <rPr>
        <sz val="9"/>
        <color theme="1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Continuous Shooting
</t>
    </r>
    <r>
      <rPr>
        <sz val="9"/>
        <color theme="1"/>
        <rFont val="Calibri"/>
        <family val="2"/>
      </rPr>
      <t xml:space="preserve">Not applicable when </t>
    </r>
    <r>
      <rPr>
        <b/>
        <sz val="9"/>
        <color theme="1"/>
        <rFont val="Calibri"/>
        <family val="2"/>
      </rPr>
      <t>Shutter Type</t>
    </r>
    <r>
      <rPr>
        <sz val="9"/>
        <color theme="1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Electronic Shut.</t>
    </r>
  </si>
  <si>
    <t>1-2</t>
  </si>
  <si>
    <t>High ISO NR</t>
  </si>
  <si>
    <t>Normal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</si>
  <si>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RAW</t>
    </r>
  </si>
  <si>
    <t>Color Space</t>
  </si>
  <si>
    <t>sRGB</t>
  </si>
  <si>
    <t>Shoot Mode/Drive</t>
  </si>
  <si>
    <t>1-3</t>
  </si>
  <si>
    <t>Auto Mode</t>
  </si>
  <si>
    <t>Intelligent Auto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</si>
  <si>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AUTO</t>
    </r>
  </si>
  <si>
    <t>Scene Selection</t>
  </si>
  <si>
    <t>Portrait</t>
  </si>
  <si>
    <t>Sports Action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</si>
  <si>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Scene</t>
    </r>
  </si>
  <si>
    <t>Drive Mode</t>
  </si>
  <si>
    <t>Single Shooting</t>
  </si>
  <si>
    <t>Lo (3.5)</t>
  </si>
  <si>
    <t>Continuous Shooting</t>
  </si>
  <si>
    <t>Bracket Settings</t>
  </si>
  <si>
    <t>Selftimer during Brkt</t>
  </si>
  <si>
    <r>
      <rPr>
        <sz val="9"/>
        <color rgb="FF000000"/>
        <rFont val="Calibri"/>
        <family val="2"/>
      </rPr>
      <t xml:space="preserve">Only takes effect when using a bracketing </t>
    </r>
    <r>
      <rPr>
        <b/>
        <sz val="9"/>
        <color rgb="FF000000"/>
        <rFont val="Calibri"/>
        <family val="2"/>
      </rPr>
      <t>Drive Mode</t>
    </r>
  </si>
  <si>
    <t>Bracket Order</t>
  </si>
  <si>
    <t>0→-→+</t>
  </si>
  <si>
    <r>
      <rPr>
        <sz val="9"/>
        <color rgb="FF000000"/>
        <rFont val="Calibri"/>
        <family val="2"/>
      </rPr>
      <t xml:space="preserve">Only takes effect when using a bracketing </t>
    </r>
    <r>
      <rPr>
        <b/>
        <sz val="9"/>
        <color rgb="FF000000"/>
        <rFont val="Calibri"/>
        <family val="2"/>
      </rPr>
      <t>Drive Mode</t>
    </r>
  </si>
  <si>
    <t>Recall</t>
  </si>
  <si>
    <r>
      <rPr>
        <sz val="9"/>
        <color rgb="FF000000"/>
        <rFont val="Calibri"/>
        <family val="2"/>
      </rPr>
      <t xml:space="preserve">This is a Command as opposed to an Option – mapped to </t>
    </r>
    <r>
      <rPr>
        <b/>
        <sz val="9"/>
        <color rgb="FF00A933"/>
        <rFont val="Calibri"/>
        <family val="2"/>
      </rPr>
      <t>Function Button</t>
    </r>
    <r>
      <rPr>
        <sz val="9"/>
        <color rgb="FF000000"/>
        <rFont val="Calibri"/>
        <family val="2"/>
      </rPr>
      <t xml:space="preserve"> position 1
Alternatively use </t>
    </r>
    <r>
      <rPr>
        <b/>
        <sz val="9"/>
        <color rgb="FF000000"/>
        <rFont val="Calibri"/>
        <family val="2"/>
      </rPr>
      <t>Mode Dial</t>
    </r>
  </si>
  <si>
    <t>Memory</t>
  </si>
  <si>
    <t>This is a Command as opposed to an Option</t>
  </si>
  <si>
    <t>1-4</t>
  </si>
  <si>
    <t>Reg Cust Shoot Set</t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</si>
  <si>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Reg Cust
Shoot Set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</si>
  <si>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Reg Cust
Shoot Set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</si>
  <si>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Reg Cust
Shoot Set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</si>
  <si>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A button must be assigned to each </t>
    </r>
    <r>
      <rPr>
        <b/>
        <sz val="9"/>
        <color rgb="FF000000"/>
        <rFont val="Calibri"/>
        <family val="2"/>
      </rPr>
      <t>Recall Custom Hold</t>
    </r>
    <r>
      <rPr>
        <sz val="9"/>
        <color rgb="FF000000"/>
        <rFont val="Calibri"/>
        <family val="2"/>
      </rPr>
      <t xml:space="preserve"> using </t>
    </r>
    <r>
      <rPr>
        <b/>
        <sz val="9"/>
        <color rgb="FF1016B2"/>
        <rFont val="Calibri"/>
        <family val="2"/>
      </rPr>
      <t>Custom Key (Shoot.)</t>
    </r>
  </si>
  <si>
    <t>Auto Focus</t>
  </si>
  <si>
    <t>1-5</t>
  </si>
  <si>
    <t>Focus Area</t>
  </si>
  <si>
    <t>Flexible Spot</t>
  </si>
  <si>
    <t>M (Medium)</t>
  </si>
  <si>
    <t>Wide</t>
  </si>
  <si>
    <t>L (Large)</t>
  </si>
  <si>
    <t>Lock-on AF:</t>
  </si>
  <si>
    <r>
      <rPr>
        <b/>
        <sz val="9"/>
        <color rgb="FF000000"/>
        <rFont val="Calibri"/>
        <family val="2"/>
      </rPr>
      <t>Lock-on AF:</t>
    </r>
    <r>
      <rPr>
        <sz val="9"/>
        <color rgb="FF000000"/>
        <rFont val="Calibri"/>
        <family val="2"/>
      </rPr>
      <t xml:space="preserve"> only applicable when</t>
    </r>
    <r>
      <rPr>
        <b/>
        <sz val="9"/>
        <color rgb="FF000000"/>
        <rFont val="Calibri"/>
        <family val="2"/>
      </rPr>
      <t xml:space="preserve"> Focus Mode Dial </t>
    </r>
    <r>
      <rPr>
        <sz val="9"/>
        <color rgb="FF000000"/>
        <rFont val="Calibri"/>
        <family val="2"/>
      </rPr>
      <t>=</t>
    </r>
    <r>
      <rPr>
        <b/>
        <sz val="9"/>
        <color rgb="FF000000"/>
        <rFont val="Calibri"/>
        <family val="2"/>
      </rPr>
      <t xml:space="preserve"> </t>
    </r>
    <r>
      <rPr>
        <b/>
        <sz val="9"/>
        <color rgb="FF0316F8"/>
        <rFont val="Calibri"/>
        <family val="2"/>
      </rPr>
      <t xml:space="preserve">C
</t>
    </r>
    <r>
      <rPr>
        <b/>
        <sz val="9"/>
        <color rgb="FF000000"/>
        <rFont val="Calibri"/>
        <family val="2"/>
      </rPr>
      <t>Lock-on AF:</t>
    </r>
    <r>
      <rPr>
        <sz val="9"/>
        <color rgb="FF000000"/>
        <rFont val="Calibri"/>
        <family val="2"/>
      </rPr>
      <t xml:space="preserve"> not applicable when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Animal</t>
    </r>
  </si>
  <si>
    <t>Swt. V/H AF Area</t>
  </si>
  <si>
    <t>AF Illuminator</t>
  </si>
  <si>
    <t>Auto</t>
  </si>
  <si>
    <t>Center Lock-on AF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</si>
  <si>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Focus Area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Lock-on AF:
</t>
    </r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Animal
</t>
    </r>
    <r>
      <rPr>
        <sz val="9"/>
        <color rgb="FF000000"/>
        <rFont val="Calibri"/>
        <family val="2"/>
      </rPr>
      <t xml:space="preserve">A control button must be assigned to </t>
    </r>
    <r>
      <rPr>
        <b/>
        <sz val="9"/>
        <color rgb="FF000000"/>
        <rFont val="Calibri"/>
        <family val="2"/>
      </rPr>
      <t>Focus Standard</t>
    </r>
    <r>
      <rPr>
        <sz val="9"/>
        <color rgb="FF000000"/>
        <rFont val="Calibri"/>
        <family val="2"/>
      </rPr>
      <t xml:space="preserve"> using </t>
    </r>
    <r>
      <rPr>
        <b/>
        <sz val="9"/>
        <color rgb="FF1016B2"/>
        <rFont val="Calibri"/>
        <family val="2"/>
      </rPr>
      <t>Custom Key (Shoot.)</t>
    </r>
  </si>
  <si>
    <t>AF w/Shutter</t>
  </si>
  <si>
    <t>On</t>
  </si>
  <si>
    <r>
      <rPr>
        <sz val="9"/>
        <color rgb="FF000000"/>
        <rFont val="Calibri"/>
        <family val="2"/>
      </rPr>
      <t xml:space="preserve">Set to </t>
    </r>
    <r>
      <rPr>
        <b/>
        <sz val="9"/>
        <color rgb="FF1016B2"/>
        <rFont val="Calibri"/>
        <family val="2"/>
      </rPr>
      <t>Off</t>
    </r>
    <r>
      <rPr>
        <sz val="9"/>
        <color rgb="FF000000"/>
        <rFont val="Calibri"/>
        <family val="2"/>
      </rPr>
      <t xml:space="preserve"> if using back button focusing</t>
    </r>
  </si>
  <si>
    <t>Pre-AF</t>
  </si>
  <si>
    <t>1-6</t>
  </si>
  <si>
    <t>AF Area Regist.</t>
  </si>
  <si>
    <r>
      <rPr>
        <sz val="9"/>
        <color rgb="FF000000"/>
        <rFont val="Calibri"/>
        <family val="2"/>
      </rPr>
      <t xml:space="preserve">A button must be assigned to </t>
    </r>
    <r>
      <rPr>
        <b/>
        <sz val="9"/>
        <color rgb="FF000000"/>
        <rFont val="Calibri"/>
        <family val="2"/>
      </rPr>
      <t>Regist. AF Area hold</t>
    </r>
    <r>
      <rPr>
        <sz val="9"/>
        <color rgb="FF000000"/>
        <rFont val="Calibri"/>
        <family val="2"/>
      </rPr>
      <t xml:space="preserve"> using </t>
    </r>
    <r>
      <rPr>
        <b/>
        <sz val="9"/>
        <color rgb="FF1016B2"/>
        <rFont val="Calibri"/>
        <family val="2"/>
      </rPr>
      <t>Custom Key (Shoot.)</t>
    </r>
  </si>
  <si>
    <t>Del. Reg. AF Area</t>
  </si>
  <si>
    <t>OK</t>
  </si>
  <si>
    <t>AF Area Auto Clear</t>
  </si>
  <si>
    <t>Disp. cont. AF area</t>
  </si>
  <si>
    <r>
      <rPr>
        <sz val="9"/>
        <color rgb="FF000000"/>
        <rFont val="Calibri"/>
        <family val="2"/>
      </rPr>
      <t xml:space="preserve">Only takes effect when </t>
    </r>
    <r>
      <rPr>
        <b/>
        <sz val="9"/>
        <color rgb="FF000000"/>
        <rFont val="Calibri"/>
        <family val="2"/>
      </rPr>
      <t>Focus Area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Wide</t>
    </r>
    <r>
      <rPr>
        <sz val="9"/>
        <color rgb="FF000000"/>
        <rFont val="Calibri"/>
        <family val="2"/>
      </rPr>
      <t xml:space="preserve"> or </t>
    </r>
    <r>
      <rPr>
        <b/>
        <sz val="9"/>
        <color rgb="FF1016B2"/>
        <rFont val="Calibri"/>
        <family val="2"/>
      </rPr>
      <t xml:space="preserve">Lock-on AF (Wide)
</t>
    </r>
    <r>
      <rPr>
        <sz val="9"/>
        <color rgb="FF000000"/>
        <rFont val="Calibri"/>
        <family val="2"/>
      </rPr>
      <t xml:space="preserve">Only takes effect when </t>
    </r>
    <r>
      <rPr>
        <b/>
        <sz val="9"/>
        <color rgb="FF000000"/>
        <rFont val="Calibri"/>
        <family val="2"/>
      </rPr>
      <t xml:space="preserve">Focus Mode Dial </t>
    </r>
    <r>
      <rPr>
        <sz val="9"/>
        <color rgb="FF000000"/>
        <rFont val="Calibri"/>
        <family val="2"/>
      </rPr>
      <t>=</t>
    </r>
    <r>
      <rPr>
        <b/>
        <sz val="9"/>
        <color rgb="FF000000"/>
        <rFont val="Calibri"/>
        <family val="2"/>
      </rPr>
      <t xml:space="preserve"> </t>
    </r>
    <r>
      <rPr>
        <b/>
        <sz val="9"/>
        <color rgb="FF0316F8"/>
        <rFont val="Calibri"/>
        <family val="2"/>
      </rPr>
      <t>C</t>
    </r>
  </si>
  <si>
    <t>Phase Detect. Area</t>
  </si>
  <si>
    <t>Face/Eye AF Set</t>
  </si>
  <si>
    <t>Face/Eye Prty in AF</t>
  </si>
  <si>
    <t>Subject Detection</t>
  </si>
  <si>
    <t>Animal</t>
  </si>
  <si>
    <t>Human</t>
  </si>
  <si>
    <r>
      <rPr>
        <sz val="9"/>
        <color rgb="FF000000"/>
        <rFont val="Calibri"/>
        <family val="2"/>
      </rPr>
      <t xml:space="preserve">Recheck </t>
    </r>
    <r>
      <rPr>
        <b/>
        <sz val="9"/>
        <color rgb="FF000000"/>
        <rFont val="Calibri"/>
        <family val="2"/>
      </rPr>
      <t>Focus Area</t>
    </r>
    <r>
      <rPr>
        <sz val="9"/>
        <color rgb="FF000000"/>
        <rFont val="Calibri"/>
        <family val="2"/>
      </rPr>
      <t xml:space="preserve"> if setting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Animal</t>
    </r>
  </si>
  <si>
    <t>Face Dtct Frame Dsp</t>
  </si>
  <si>
    <t>Animal Eye Display</t>
  </si>
  <si>
    <t>Exposure</t>
  </si>
  <si>
    <t>1-7</t>
  </si>
  <si>
    <t>Exposure Comp.</t>
  </si>
  <si>
    <t>±0</t>
  </si>
  <si>
    <r>
      <rPr>
        <sz val="9"/>
        <color rgb="FF000000"/>
        <rFont val="Calibri"/>
        <family val="2"/>
      </rPr>
      <t xml:space="preserve">Use </t>
    </r>
    <r>
      <rPr>
        <b/>
        <sz val="9"/>
        <color rgb="FF000000"/>
        <rFont val="Calibri"/>
        <family val="2"/>
      </rPr>
      <t>Exposure Compensation Dial</t>
    </r>
    <r>
      <rPr>
        <sz val="9"/>
        <color rgb="FF000000"/>
        <rFont val="Calibri"/>
        <family val="2"/>
      </rPr>
      <t xml:space="preserve"> instead</t>
    </r>
  </si>
  <si>
    <t>Reset EV Comp.</t>
  </si>
  <si>
    <t>Reset</t>
  </si>
  <si>
    <r>
      <rPr>
        <b/>
        <sz val="9"/>
        <color rgb="FF000000"/>
        <rFont val="Calibri"/>
        <family val="2"/>
      </rPr>
      <t>Exposure Compensation Dial</t>
    </r>
    <r>
      <rPr>
        <sz val="9"/>
        <color rgb="FF000000"/>
        <rFont val="Calibri"/>
        <family val="2"/>
      </rPr>
      <t xml:space="preserve"> overrides this setting</t>
    </r>
  </si>
  <si>
    <t>ISO</t>
  </si>
  <si>
    <t>ISO AUTO</t>
  </si>
  <si>
    <r>
      <rPr>
        <b/>
        <sz val="9"/>
        <color rgb="FF1016B2"/>
        <rFont val="Calibri"/>
        <family val="2"/>
      </rPr>
      <t>Multi Frame NR</t>
    </r>
    <r>
      <rPr>
        <sz val="9"/>
        <color rgb="FF000000"/>
        <rFont val="Calibri"/>
        <family val="2"/>
      </rPr>
      <t xml:space="preserve"> not available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</t>
    </r>
    <r>
      <rPr>
        <b/>
        <sz val="9"/>
        <color rgb="FF1016B2"/>
        <rFont val="Calibri"/>
        <family val="2"/>
      </rPr>
      <t xml:space="preserve"> RAW</t>
    </r>
  </si>
  <si>
    <t>ISO Auto Minimum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</si>
  <si>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ISO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ISO AUTO</t>
    </r>
  </si>
  <si>
    <t>ISO Auto Maximum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</si>
  <si>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ISO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ISO AUTO</t>
    </r>
  </si>
  <si>
    <t>ISO AUTO Min. SS</t>
  </si>
  <si>
    <t>1/250</t>
  </si>
  <si>
    <t>1/60</t>
  </si>
  <si>
    <t>1/2000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</si>
  <si>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ISO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ISO AUTO
</t>
    </r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Aperture Priority </t>
    </r>
    <r>
      <rPr>
        <sz val="9"/>
        <color rgb="FF000000"/>
        <rFont val="Calibri"/>
        <family val="2"/>
      </rPr>
      <t>or</t>
    </r>
    <r>
      <rPr>
        <b/>
        <sz val="9"/>
        <color rgb="FF1016B2"/>
        <rFont val="Calibri"/>
        <family val="2"/>
      </rPr>
      <t xml:space="preserve"> Program</t>
    </r>
  </si>
  <si>
    <t>Metering Mode</t>
  </si>
  <si>
    <t>Spot</t>
  </si>
  <si>
    <t>Multi</t>
  </si>
  <si>
    <t>Spot Metering Point</t>
  </si>
  <si>
    <t>Focus Point Link</t>
  </si>
  <si>
    <t>Center</t>
  </si>
  <si>
    <r>
      <rPr>
        <sz val="9"/>
        <color rgb="FF000000"/>
        <rFont val="Calibri"/>
        <family val="2"/>
      </rPr>
      <t xml:space="preserve">Only takes effect when </t>
    </r>
    <r>
      <rPr>
        <b/>
        <sz val="9"/>
        <color rgb="FF000000"/>
        <rFont val="Calibri"/>
        <family val="2"/>
      </rPr>
      <t>Metering Mode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Spot</t>
    </r>
  </si>
  <si>
    <t>1-8</t>
  </si>
  <si>
    <t>AEL w/ shutter</t>
  </si>
  <si>
    <t>Exposure Std. Adjust</t>
  </si>
  <si>
    <t>Entire Screen Avg.</t>
  </si>
  <si>
    <t>Highlight</t>
  </si>
  <si>
    <t>Face Prty in Mlti Mtr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</si>
  <si>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Animal</t>
    </r>
  </si>
  <si>
    <t>Flash</t>
  </si>
  <si>
    <t>1-9</t>
  </si>
  <si>
    <t>Flash Mode</t>
  </si>
  <si>
    <t>Fill-flash</t>
  </si>
  <si>
    <t>Flash Comp.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</si>
  <si>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 </t>
    </r>
    <r>
      <rPr>
        <b/>
        <sz val="9"/>
        <color rgb="FF1016B2"/>
        <rFont val="Calibri"/>
        <family val="2"/>
      </rPr>
      <t>Auto</t>
    </r>
    <r>
      <rPr>
        <sz val="9"/>
        <color rgb="FF000000"/>
        <rFont val="Calibri"/>
        <family val="2"/>
      </rPr>
      <t xml:space="preserve">, </t>
    </r>
    <r>
      <rPr>
        <b/>
        <sz val="9"/>
        <color rgb="FF1016B2"/>
        <rFont val="Calibri"/>
        <family val="2"/>
      </rPr>
      <t>Scene</t>
    </r>
    <r>
      <rPr>
        <sz val="9"/>
        <color rgb="FF000000"/>
        <rFont val="Calibri"/>
        <family val="2"/>
      </rPr>
      <t xml:space="preserve"> or </t>
    </r>
    <r>
      <rPr>
        <b/>
        <sz val="9"/>
        <color rgb="FF1016B2"/>
        <rFont val="Calibri"/>
        <family val="2"/>
      </rPr>
      <t>Panorama</t>
    </r>
  </si>
  <si>
    <t>Exp.comp.set</t>
  </si>
  <si>
    <t>Ambient&amp;flash</t>
  </si>
  <si>
    <t>Red Eye Reduction</t>
  </si>
  <si>
    <t>Color/WB/Img. Processing</t>
  </si>
  <si>
    <t>1-10</t>
  </si>
  <si>
    <t>White Balance</t>
  </si>
  <si>
    <r>
      <rPr>
        <b/>
        <sz val="9"/>
        <color rgb="FF1016B2"/>
        <rFont val="Calibri"/>
        <family val="2"/>
      </rPr>
      <t>Custom Setup</t>
    </r>
    <r>
      <rPr>
        <sz val="9"/>
        <color rgb="FF000000"/>
        <rFont val="Calibri"/>
        <family val="2"/>
      </rPr>
      <t xml:space="preserve"> can not be set while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Memory Recall</t>
    </r>
    <r>
      <rPr>
        <b/>
        <sz val="9"/>
        <color rgb="FFC9211E"/>
        <rFont val="Calibri"/>
        <family val="2"/>
      </rPr>
      <t xml:space="preserve"> </t>
    </r>
  </si>
  <si>
    <t>Priority Set in AWB</t>
  </si>
  <si>
    <t>DRO/Auto HDR</t>
  </si>
  <si>
    <t>3.0EV</t>
  </si>
  <si>
    <r>
      <rPr>
        <sz val="9"/>
        <color rgb="FF000000"/>
        <rFont val="Calibri"/>
        <family val="2"/>
      </rPr>
      <t xml:space="preserve">HDR settings do not affect RAW files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RAW</t>
    </r>
    <r>
      <rPr>
        <sz val="9"/>
        <color rgb="FF000000"/>
        <rFont val="Calibri"/>
        <family val="2"/>
      </rPr>
      <t>, but are applied to the embedded JPEG</t>
    </r>
  </si>
  <si>
    <t>Creative Style</t>
  </si>
  <si>
    <r>
      <rPr>
        <b/>
        <sz val="9"/>
        <color rgb="FF000000"/>
        <rFont val="Calibri"/>
        <family val="2"/>
      </rPr>
      <t>Creative Style</t>
    </r>
    <r>
      <rPr>
        <sz val="9"/>
        <color rgb="FF000000"/>
        <rFont val="Calibri"/>
        <family val="2"/>
      </rPr>
      <t xml:space="preserve"> only affects JPEG files but is stored in the EXIF data of RAW files</t>
    </r>
  </si>
  <si>
    <t>Picture Effect</t>
  </si>
  <si>
    <r>
      <rPr>
        <sz val="9"/>
        <color rgb="FF000000"/>
        <rFont val="Calibri"/>
        <family val="2"/>
      </rPr>
      <t>Not applicable when</t>
    </r>
    <r>
      <rPr>
        <b/>
        <sz val="9"/>
        <color rgb="FF000000"/>
        <rFont val="Calibri"/>
        <family val="2"/>
      </rPr>
      <t xml:space="preserve"> 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RAW</t>
    </r>
    <r>
      <rPr>
        <sz val="9"/>
        <color rgb="FF000000"/>
        <rFont val="Calibri"/>
        <family val="2"/>
      </rPr>
      <t xml:space="preserve"> or </t>
    </r>
    <r>
      <rPr>
        <b/>
        <sz val="9"/>
        <color rgb="FF1016B2"/>
        <rFont val="Calibri"/>
        <family val="2"/>
      </rPr>
      <t xml:space="preserve">RAW &amp; JPG
</t>
    </r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 </t>
    </r>
    <r>
      <rPr>
        <b/>
        <sz val="9"/>
        <color rgb="FF1016B2"/>
        <rFont val="Calibri"/>
        <family val="2"/>
      </rPr>
      <t>Auto</t>
    </r>
    <r>
      <rPr>
        <sz val="9"/>
        <color rgb="FF000000"/>
        <rFont val="Calibri"/>
        <family val="2"/>
      </rPr>
      <t xml:space="preserve">, </t>
    </r>
    <r>
      <rPr>
        <b/>
        <sz val="9"/>
        <color rgb="FF1016B2"/>
        <rFont val="Calibri"/>
        <family val="2"/>
      </rPr>
      <t>Scene</t>
    </r>
    <r>
      <rPr>
        <sz val="9"/>
        <color rgb="FF000000"/>
        <rFont val="Calibri"/>
        <family val="2"/>
      </rPr>
      <t xml:space="preserve"> or </t>
    </r>
    <r>
      <rPr>
        <b/>
        <sz val="9"/>
        <color rgb="FF1016B2"/>
        <rFont val="Calibri"/>
        <family val="2"/>
      </rPr>
      <t>Panorama</t>
    </r>
  </si>
  <si>
    <t>Picture Profile</t>
  </si>
  <si>
    <r>
      <rPr>
        <sz val="9"/>
        <color rgb="FF000000"/>
        <rFont val="Calibri"/>
        <family val="2"/>
      </rPr>
      <t xml:space="preserve">Only takes effect when </t>
    </r>
    <r>
      <rPr>
        <b/>
        <sz val="9"/>
        <color rgb="FF000000"/>
        <rFont val="Calibri"/>
        <family val="2"/>
      </rPr>
      <t>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Movie</t>
    </r>
  </si>
  <si>
    <t>1-11</t>
  </si>
  <si>
    <t>Soft Skin Effect</t>
  </si>
  <si>
    <t>Mid</t>
  </si>
  <si>
    <t>Lo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</si>
  <si>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RAW
</t>
    </r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Drive Mode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Continuous Shooting</t>
    </r>
    <r>
      <rPr>
        <sz val="9"/>
        <color rgb="FF000000"/>
        <rFont val="Calibri"/>
        <family val="2"/>
      </rPr>
      <t xml:space="preserve"> or any bracketing mode
Not applicable when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Animal</t>
    </r>
  </si>
  <si>
    <t>Focus Assist</t>
  </si>
  <si>
    <t>1-12</t>
  </si>
  <si>
    <t>Focus Magnifier</t>
  </si>
  <si>
    <r>
      <rPr>
        <sz val="9"/>
        <color rgb="FF342A06"/>
        <rFont val="Calibri"/>
        <family val="2"/>
      </rPr>
      <t xml:space="preserve">Not applicable when </t>
    </r>
    <r>
      <rPr>
        <b/>
        <sz val="9"/>
        <color rgb="FF342A06"/>
        <rFont val="Calibri"/>
        <family val="2"/>
      </rPr>
      <t>Focus Mode Dial</t>
    </r>
    <r>
      <rPr>
        <sz val="9"/>
        <color rgb="FF342A06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AF-C
</t>
    </r>
    <r>
      <rPr>
        <sz val="9"/>
        <color rgb="FF000000"/>
        <rFont val="Calibri"/>
        <family val="2"/>
      </rPr>
      <t xml:space="preserve">This is a Command as opposed to an Option
</t>
    </r>
    <r>
      <rPr>
        <sz val="9"/>
        <color rgb="FF342A06"/>
        <rFont val="Calibri"/>
        <family val="2"/>
      </rPr>
      <t>If required, set a</t>
    </r>
    <r>
      <rPr>
        <b/>
        <sz val="9"/>
        <color rgb="FF342A06"/>
        <rFont val="Calibri"/>
        <family val="2"/>
      </rPr>
      <t xml:space="preserve"> </t>
    </r>
    <r>
      <rPr>
        <sz val="9"/>
        <color rgb="FF000000"/>
        <rFont val="Calibri"/>
        <family val="2"/>
      </rPr>
      <t xml:space="preserve">control button using </t>
    </r>
    <r>
      <rPr>
        <b/>
        <sz val="9"/>
        <color rgb="FF1016B2"/>
        <rFont val="Calibri"/>
        <family val="2"/>
      </rPr>
      <t>Custom Key (Shoot.)</t>
    </r>
  </si>
  <si>
    <t>Focus Magnif. Time</t>
  </si>
  <si>
    <t>5 Sec</t>
  </si>
  <si>
    <t>Initial Focus Mag.</t>
  </si>
  <si>
    <t>x5.3</t>
  </si>
  <si>
    <t>MF Assist</t>
  </si>
  <si>
    <t xml:space="preserve">On </t>
  </si>
  <si>
    <r>
      <rPr>
        <sz val="9"/>
        <color rgb="FF000000"/>
        <rFont val="Calibri"/>
        <family val="2"/>
      </rPr>
      <t xml:space="preserve">Only applicable when </t>
    </r>
    <r>
      <rPr>
        <b/>
        <sz val="9"/>
        <color rgb="FF000000"/>
        <rFont val="Calibri"/>
        <family val="2"/>
      </rPr>
      <t>Focus Mode Dial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DMF</t>
    </r>
    <r>
      <rPr>
        <sz val="9"/>
        <color rgb="FF000000"/>
        <rFont val="Calibri"/>
        <family val="2"/>
      </rPr>
      <t xml:space="preserve"> or </t>
    </r>
    <r>
      <rPr>
        <b/>
        <sz val="9"/>
        <color rgb="FF1016B2"/>
        <rFont val="Calibri"/>
        <family val="2"/>
      </rPr>
      <t xml:space="preserve">MF
</t>
    </r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 xml:space="preserve">Mode Dial </t>
    </r>
    <r>
      <rPr>
        <sz val="9"/>
        <color rgb="FF000000"/>
        <rFont val="Calibri"/>
        <family val="2"/>
      </rPr>
      <t xml:space="preserve">= </t>
    </r>
    <r>
      <rPr>
        <b/>
        <sz val="9"/>
        <color rgb="FF1016B2"/>
        <rFont val="Calibri"/>
        <family val="2"/>
      </rPr>
      <t>Movie</t>
    </r>
  </si>
  <si>
    <t>Peaking Level</t>
  </si>
  <si>
    <t>Peaking Color</t>
  </si>
  <si>
    <t>Yellow</t>
  </si>
  <si>
    <t>1-13</t>
  </si>
  <si>
    <t>Focus Ring Rotate</t>
  </si>
  <si>
    <t>Left(W)/Right(T)</t>
  </si>
  <si>
    <t>Face Detection</t>
  </si>
  <si>
    <t>1-14</t>
  </si>
  <si>
    <t>Smile Shutter</t>
  </si>
  <si>
    <t xml:space="preserve">Off </t>
  </si>
  <si>
    <t>Face Registration</t>
  </si>
  <si>
    <t>New Registration</t>
  </si>
  <si>
    <t>Auto Obj. Framing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</si>
  <si>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Quality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RAW </t>
    </r>
  </si>
  <si>
    <t>Regist. Face Priority</t>
  </si>
  <si>
    <r>
      <rPr>
        <sz val="9"/>
        <color rgb="FF000000"/>
        <rFont val="Calibri"/>
        <family val="2"/>
      </rPr>
      <t xml:space="preserve">Not applicable when </t>
    </r>
    <r>
      <rPr>
        <b/>
        <sz val="9"/>
        <color rgb="FF000000"/>
        <rFont val="Calibri"/>
        <family val="2"/>
      </rPr>
      <t>Subject Detection</t>
    </r>
    <r>
      <rPr>
        <sz val="9"/>
        <color rgb="FF000000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Animal</t>
    </r>
  </si>
  <si>
    <t>Movie</t>
  </si>
  <si>
    <t>2-1 – 2-4</t>
  </si>
  <si>
    <t>Camera 2 menus 1 – 4 are applicable to Movie Mode only</t>
  </si>
  <si>
    <r>
      <rPr>
        <sz val="9"/>
        <color rgb="FF342A06"/>
        <rFont val="Calibri"/>
        <family val="2"/>
      </rPr>
      <t xml:space="preserve">Only applicable when </t>
    </r>
    <r>
      <rPr>
        <b/>
        <sz val="9"/>
        <color rgb="FF342A06"/>
        <rFont val="Calibri"/>
        <family val="2"/>
      </rPr>
      <t>Mode Dial</t>
    </r>
    <r>
      <rPr>
        <sz val="9"/>
        <color rgb="FF342A06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>Movie</t>
    </r>
  </si>
  <si>
    <t>Shutter/SteadyShot</t>
  </si>
  <si>
    <t>2-5</t>
  </si>
  <si>
    <t>Shutter Type</t>
  </si>
  <si>
    <t>Release w/o Card</t>
  </si>
  <si>
    <t>Disable</t>
  </si>
  <si>
    <t>SteadyShot</t>
  </si>
  <si>
    <t>Zoom</t>
  </si>
  <si>
    <t>2-6</t>
  </si>
  <si>
    <t>Rng. of Zoom Assist</t>
  </si>
  <si>
    <t>M</t>
  </si>
  <si>
    <t>Zoom Setting</t>
  </si>
  <si>
    <t>Optical zoom only</t>
  </si>
  <si>
    <r>
      <rPr>
        <sz val="9"/>
        <color rgb="FF342A06"/>
        <rFont val="Calibri"/>
        <family val="2"/>
      </rPr>
      <t xml:space="preserve">Not applicable when </t>
    </r>
    <r>
      <rPr>
        <b/>
        <sz val="9"/>
        <color rgb="FF342A06"/>
        <rFont val="Calibri"/>
        <family val="2"/>
      </rPr>
      <t>Quality</t>
    </r>
    <r>
      <rPr>
        <sz val="9"/>
        <color rgb="FF342A06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RAW </t>
    </r>
  </si>
  <si>
    <t>Zoom Speed</t>
  </si>
  <si>
    <t>Zoom Ring Rotate</t>
  </si>
  <si>
    <t>Zoom Func. On Ring</t>
  </si>
  <si>
    <t>Display/Auto Review</t>
  </si>
  <si>
    <t>2-7</t>
  </si>
  <si>
    <t>DISP Button – Monitor</t>
  </si>
  <si>
    <t>Graphic Display</t>
  </si>
  <si>
    <t>Display All Info.</t>
  </si>
  <si>
    <t>No Disp. Info.</t>
  </si>
  <si>
    <t></t>
  </si>
  <si>
    <t>Histogram</t>
  </si>
  <si>
    <t>Level</t>
  </si>
  <si>
    <t>For viewfinder</t>
  </si>
  <si>
    <t>DISP Button – Finder</t>
  </si>
  <si>
    <t>FINDER/MONITOR</t>
  </si>
  <si>
    <t>Zebra</t>
  </si>
  <si>
    <t>100+</t>
  </si>
  <si>
    <t>Grid Line</t>
  </si>
  <si>
    <t>Exposure Set. Guide</t>
  </si>
  <si>
    <t>Live View Display</t>
  </si>
  <si>
    <t>Setting Effect ON</t>
  </si>
  <si>
    <t>2-8</t>
  </si>
  <si>
    <t>Auto Review</t>
  </si>
  <si>
    <t>Custom operation</t>
  </si>
  <si>
    <t>2-9</t>
  </si>
  <si>
    <t>Custom Key (Shoot.)</t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</si>
  <si>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</si>
  <si>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</si>
  <si>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</si>
  <si>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t>Custom Key (PB)</t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</si>
  <si>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</si>
  <si>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</si>
  <si>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Custom Keys</t>
    </r>
    <r>
      <rPr>
        <sz val="9"/>
        <color rgb="FF000000"/>
        <rFont val="Calibri"/>
        <family val="2"/>
      </rPr>
      <t xml:space="preserve"> Tab</t>
    </r>
  </si>
  <si>
    <t>Function Menu Set</t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</si>
  <si>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Function Button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</si>
  <si>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Function Button</t>
    </r>
    <r>
      <rPr>
        <sz val="9"/>
        <color rgb="FF000000"/>
        <rFont val="Calibri"/>
        <family val="2"/>
      </rPr>
      <t xml:space="preserve"> Tab</t>
    </r>
  </si>
  <si>
    <r>
      <rPr>
        <sz val="9"/>
        <color rgb="FF000000"/>
        <rFont val="Calibri"/>
        <family val="2"/>
      </rPr>
      <t xml:space="preserve">See </t>
    </r>
    <r>
      <rPr>
        <b/>
        <sz val="9"/>
        <color rgb="FF00A933"/>
        <rFont val="Calibri"/>
        <family val="2"/>
      </rPr>
      <t>Function Button</t>
    </r>
    <r>
      <rPr>
        <sz val="9"/>
        <color rgb="FF000000"/>
        <rFont val="Calibri"/>
        <family val="2"/>
      </rPr>
      <t xml:space="preserve"> Tab</t>
    </r>
  </si>
  <si>
    <t>Lens Ring Setup</t>
  </si>
  <si>
    <t>FRONT Focus REAR Zoom</t>
  </si>
  <si>
    <t>MOVIE Button</t>
  </si>
  <si>
    <t>Movie Mode Only</t>
  </si>
  <si>
    <t>Dial / Wheel Lock</t>
  </si>
  <si>
    <t>Unlock</t>
  </si>
  <si>
    <t>2-10</t>
  </si>
  <si>
    <t>Audio Signals</t>
  </si>
  <si>
    <t>Write Date</t>
  </si>
  <si>
    <r>
      <rPr>
        <sz val="9"/>
        <color rgb="FF342A06"/>
        <rFont val="Calibri"/>
        <family val="2"/>
      </rPr>
      <t xml:space="preserve">Not applicable when </t>
    </r>
    <r>
      <rPr>
        <b/>
        <sz val="9"/>
        <color rgb="FF342A06"/>
        <rFont val="Calibri"/>
        <family val="2"/>
      </rPr>
      <t>Quality</t>
    </r>
    <r>
      <rPr>
        <sz val="9"/>
        <color rgb="FF342A06"/>
        <rFont val="Calibri"/>
        <family val="2"/>
      </rPr>
      <t xml:space="preserve"> = </t>
    </r>
    <r>
      <rPr>
        <b/>
        <sz val="9"/>
        <color rgb="FF1016B2"/>
        <rFont val="Calibri"/>
        <family val="2"/>
      </rPr>
      <t xml:space="preserve">RAW </t>
    </r>
  </si>
  <si>
    <t>Shoot Mode</t>
  </si>
  <si>
    <t>M1</t>
  </si>
  <si>
    <t>M2</t>
  </si>
  <si>
    <t>M3</t>
  </si>
  <si>
    <t xml:space="preserve">Function: </t>
  </si>
  <si>
    <t>Default for MR 1</t>
  </si>
  <si>
    <t>Default for MR 2</t>
  </si>
  <si>
    <t>Default for MR 3</t>
  </si>
  <si>
    <t>x</t>
  </si>
  <si>
    <t>Custom Key</t>
  </si>
  <si>
    <t>Control Wheel</t>
  </si>
  <si>
    <t>Custom Button 1</t>
  </si>
  <si>
    <t>Not set</t>
  </si>
  <si>
    <t>Follow Custom(Sht.)</t>
  </si>
  <si>
    <t>Custom Button 2</t>
  </si>
  <si>
    <t>Custom Button 3</t>
  </si>
  <si>
    <t>Center Button</t>
  </si>
  <si>
    <t>Focus Standard</t>
  </si>
  <si>
    <t>Left Button</t>
  </si>
  <si>
    <t>Right Button</t>
  </si>
  <si>
    <t>Down Button</t>
  </si>
  <si>
    <t>AEL Button</t>
  </si>
  <si>
    <t>AEL toggle</t>
  </si>
  <si>
    <t>FN Button</t>
  </si>
  <si>
    <t>Send to Smartphone</t>
  </si>
  <si>
    <t>Focus Hold Button</t>
  </si>
  <si>
    <t>Zoom Assist</t>
  </si>
  <si>
    <t>Recall Custom hold 1</t>
  </si>
  <si>
    <t>Recall Custom hold 2</t>
  </si>
  <si>
    <t>Recall Custom hold 3</t>
  </si>
  <si>
    <t>Shutter Speed</t>
  </si>
  <si>
    <t>Bulb</t>
  </si>
  <si>
    <t>Focus Mode</t>
  </si>
  <si>
    <t>Automatic AF</t>
  </si>
  <si>
    <t>Continuous AF</t>
  </si>
  <si>
    <t>Flexible Spot: S</t>
  </si>
  <si>
    <t>Lock-on AF: Wide</t>
  </si>
  <si>
    <t>AF On</t>
  </si>
  <si>
    <t>Assigned
Custom Button:</t>
  </si>
  <si>
    <t>Not Assigned</t>
  </si>
  <si>
    <t>My Menu1</t>
  </si>
  <si>
    <t>My Menu2</t>
  </si>
  <si>
    <t>My Menu3</t>
  </si>
  <si>
    <t>My Menu4</t>
  </si>
  <si>
    <t>My Menu5</t>
  </si>
  <si>
    <t>My Menu6</t>
  </si>
  <si>
    <t>Format</t>
  </si>
  <si>
    <t xml:space="preserve">This sheet contains validation drop down lists for other tabs </t>
  </si>
  <si>
    <t>RAW &amp; JPEG</t>
  </si>
  <si>
    <t>Extra Fine</t>
  </si>
  <si>
    <t>Fine</t>
  </si>
  <si>
    <t>M: 10M</t>
  </si>
  <si>
    <t>S: 5M</t>
  </si>
  <si>
    <t>VGA</t>
  </si>
  <si>
    <t>4:3</t>
  </si>
  <si>
    <t>16:9</t>
  </si>
  <si>
    <t>1:1</t>
  </si>
  <si>
    <t>Panorama: Size</t>
  </si>
  <si>
    <t>Panorama: Direction</t>
  </si>
  <si>
    <t>Left</t>
  </si>
  <si>
    <t>Up</t>
  </si>
  <si>
    <t>Down</t>
  </si>
  <si>
    <t>Low</t>
  </si>
  <si>
    <t>AdobeRGB</t>
  </si>
  <si>
    <t>Superior Auto</t>
  </si>
  <si>
    <t>Macro</t>
  </si>
  <si>
    <t>Sunset</t>
  </si>
  <si>
    <t>Night Scene</t>
  </si>
  <si>
    <t>Hand-held Twilight</t>
  </si>
  <si>
    <t>Night Portrait</t>
  </si>
  <si>
    <t>Anti Motion Blur</t>
  </si>
  <si>
    <t>Self-timer</t>
  </si>
  <si>
    <t>Self-timer (Cont)</t>
  </si>
  <si>
    <t>Cont. Bracket</t>
  </si>
  <si>
    <t>Single Bracket</t>
  </si>
  <si>
    <t>White Balance Bracket</t>
  </si>
  <si>
    <t>DRO Bracket</t>
  </si>
  <si>
    <t>Hi (25)</t>
  </si>
  <si>
    <t>10 Sec. 3 Img</t>
  </si>
  <si>
    <t>0.3EV 3 Image</t>
  </si>
  <si>
    <t>WB LO</t>
  </si>
  <si>
    <t>DRO LO</t>
  </si>
  <si>
    <t>Mid (10)</t>
  </si>
  <si>
    <t>10 Sec. 5 Img</t>
  </si>
  <si>
    <t>0.3EV 5 Image</t>
  </si>
  <si>
    <t>WB HI</t>
  </si>
  <si>
    <t>DRO HI</t>
  </si>
  <si>
    <t>5 Sec. 3 Img</t>
  </si>
  <si>
    <t>0.3EV 9 Image</t>
  </si>
  <si>
    <t>5 Sec. 5 Img</t>
  </si>
  <si>
    <t>0.7EV 3 Image</t>
  </si>
  <si>
    <t>2 Sec. 3 Img</t>
  </si>
  <si>
    <t>0.7EV 5 Image</t>
  </si>
  <si>
    <t>2 Sec. 5 Img</t>
  </si>
  <si>
    <t>0.7EV 9 Image</t>
  </si>
  <si>
    <t>1.0EV 3 Image</t>
  </si>
  <si>
    <t>1.0EV 5 Image</t>
  </si>
  <si>
    <t>1.0EV 9 Image</t>
  </si>
  <si>
    <t>2.0EV 3 Image</t>
  </si>
  <si>
    <t>2.0EV 5 Image</t>
  </si>
  <si>
    <t>2.0EV 9 Image</t>
  </si>
  <si>
    <t>2 Sec</t>
  </si>
  <si>
    <t>'-→0→+</t>
  </si>
  <si>
    <t>10Sec</t>
  </si>
  <si>
    <t>Recall / Memory</t>
  </si>
  <si>
    <t>M4</t>
  </si>
  <si>
    <t>Focus Area Animal</t>
  </si>
  <si>
    <t>Expand Flexible Spot</t>
  </si>
  <si>
    <t>S (Small)</t>
  </si>
  <si>
    <t>Flexible Spot Small</t>
  </si>
  <si>
    <t>Flexible Spot Medium</t>
  </si>
  <si>
    <t>Flexible Spot Large</t>
  </si>
  <si>
    <t>AF Point Only</t>
  </si>
  <si>
    <t>AF Point + AF Area</t>
  </si>
  <si>
    <t>+3</t>
  </si>
  <si>
    <t>+2.7</t>
  </si>
  <si>
    <t>+2.3</t>
  </si>
  <si>
    <t>+2.0</t>
  </si>
  <si>
    <t>+1.7</t>
  </si>
  <si>
    <t>+1.3</t>
  </si>
  <si>
    <t>+1.0</t>
  </si>
  <si>
    <t>+0.7</t>
  </si>
  <si>
    <t>+0.3</t>
  </si>
  <si>
    <t>-0.3</t>
  </si>
  <si>
    <t>-0.7</t>
  </si>
  <si>
    <t>-1.0</t>
  </si>
  <si>
    <t>-1.3</t>
  </si>
  <si>
    <t>-1.7</t>
  </si>
  <si>
    <t>-2.0</t>
  </si>
  <si>
    <t>-2.3</t>
  </si>
  <si>
    <t>-2.7</t>
  </si>
  <si>
    <t>-3.0</t>
  </si>
  <si>
    <t>Maintain</t>
  </si>
  <si>
    <t>Multi Frame NR</t>
  </si>
  <si>
    <t>ISO when Quality = RAW</t>
  </si>
  <si>
    <t>Fast</t>
  </si>
  <si>
    <t>Faster</t>
  </si>
  <si>
    <t>Slower</t>
  </si>
  <si>
    <t>Slow</t>
  </si>
  <si>
    <t>1/32000</t>
  </si>
  <si>
    <t>1/16000</t>
  </si>
  <si>
    <t>1/8000</t>
  </si>
  <si>
    <t>1/4000</t>
  </si>
  <si>
    <t>1/1000</t>
  </si>
  <si>
    <t>1/500</t>
  </si>
  <si>
    <t>1/125</t>
  </si>
  <si>
    <t>1/30</t>
  </si>
  <si>
    <t>1/15</t>
  </si>
  <si>
    <t>1/8</t>
  </si>
  <si>
    <t>¼</t>
  </si>
  <si>
    <t>0.5”</t>
  </si>
  <si>
    <t>1"</t>
  </si>
  <si>
    <t>2"</t>
  </si>
  <si>
    <t>4"</t>
  </si>
  <si>
    <t>8"</t>
  </si>
  <si>
    <t>15"</t>
  </si>
  <si>
    <t>30"</t>
  </si>
  <si>
    <t>+1</t>
  </si>
  <si>
    <t>+5/6</t>
  </si>
  <si>
    <t>+4/6</t>
  </si>
  <si>
    <t>+3/6</t>
  </si>
  <si>
    <t>+2/6</t>
  </si>
  <si>
    <t>+1/6</t>
  </si>
  <si>
    <t>-1/6</t>
  </si>
  <si>
    <t>-2/6</t>
  </si>
  <si>
    <t>-3/6</t>
  </si>
  <si>
    <t>-4/6</t>
  </si>
  <si>
    <t>-5/6</t>
  </si>
  <si>
    <t>-1</t>
  </si>
  <si>
    <t>Flash Off</t>
  </si>
  <si>
    <t>AutoFlash</t>
  </si>
  <si>
    <t>Slow Sync.</t>
  </si>
  <si>
    <t>Rear Sync. Wireless</t>
  </si>
  <si>
    <t>Flash Comp</t>
  </si>
  <si>
    <t>±0.0</t>
  </si>
  <si>
    <t>Ambient only</t>
  </si>
  <si>
    <t>Daylight</t>
  </si>
  <si>
    <t>Shade</t>
  </si>
  <si>
    <t>Cloudy</t>
  </si>
  <si>
    <t>Incandescent</t>
  </si>
  <si>
    <t>Flour.: Warm White</t>
  </si>
  <si>
    <t>Flour.: Cool White</t>
  </si>
  <si>
    <t>Flour.: Day White</t>
  </si>
  <si>
    <t>Flour.: Daylight</t>
  </si>
  <si>
    <t>C.Temp./Filter</t>
  </si>
  <si>
    <t>Custom 1</t>
  </si>
  <si>
    <t>Custom 2</t>
  </si>
  <si>
    <t>Custom 3</t>
  </si>
  <si>
    <t>Custom Setup</t>
  </si>
  <si>
    <t>Ambience</t>
  </si>
  <si>
    <t>White</t>
  </si>
  <si>
    <t>D-Range Optimiser</t>
  </si>
  <si>
    <t>Auto HDR: Exposure Diff.</t>
  </si>
  <si>
    <t>Lv1</t>
  </si>
  <si>
    <t>1.0EV</t>
  </si>
  <si>
    <t>Lv2</t>
  </si>
  <si>
    <t>2.0EV</t>
  </si>
  <si>
    <t>Lv3</t>
  </si>
  <si>
    <t>Lv4</t>
  </si>
  <si>
    <t>4.0EV</t>
  </si>
  <si>
    <t>Lv5</t>
  </si>
  <si>
    <t>5.0EV</t>
  </si>
  <si>
    <t>6.0EV</t>
  </si>
  <si>
    <t>Vivid</t>
  </si>
  <si>
    <t>Neutral</t>
  </si>
  <si>
    <t>Clear</t>
  </si>
  <si>
    <t>Deep</t>
  </si>
  <si>
    <t>Light</t>
  </si>
  <si>
    <t>Autumn leaves</t>
  </si>
  <si>
    <t>Black &amp; White</t>
  </si>
  <si>
    <t>Sepia</t>
  </si>
  <si>
    <t>Toy Camera: Normal</t>
  </si>
  <si>
    <t>Pop Color</t>
  </si>
  <si>
    <t>Posterization: Color</t>
  </si>
  <si>
    <t>Retro Photo</t>
  </si>
  <si>
    <t>Soft High-key</t>
  </si>
  <si>
    <t>Partial Color: Red</t>
  </si>
  <si>
    <t>High Contrast Mono.</t>
  </si>
  <si>
    <t>Soft Focus: Mid</t>
  </si>
  <si>
    <t>HDR Painting: Mid</t>
  </si>
  <si>
    <t>Rich-tone Mono.</t>
  </si>
  <si>
    <t>Minature: Middle
(Horizontal)</t>
  </si>
  <si>
    <t>Watercolor</t>
  </si>
  <si>
    <t>Illustration: Mid</t>
  </si>
  <si>
    <t>PP1</t>
  </si>
  <si>
    <t>PP2</t>
  </si>
  <si>
    <t>PP3</t>
  </si>
  <si>
    <t>PP4</t>
  </si>
  <si>
    <t>PP5</t>
  </si>
  <si>
    <t>PP6</t>
  </si>
  <si>
    <t>PP7</t>
  </si>
  <si>
    <t>PP8</t>
  </si>
  <si>
    <t>PP9</t>
  </si>
  <si>
    <t>Hi</t>
  </si>
  <si>
    <t>No Limit</t>
  </si>
  <si>
    <t>x1.0</t>
  </si>
  <si>
    <t>High</t>
  </si>
  <si>
    <t>Red</t>
  </si>
  <si>
    <t>RIght(W)/Left(T)</t>
  </si>
  <si>
    <t>Order Exchanging</t>
  </si>
  <si>
    <t>Delete</t>
  </si>
  <si>
    <t>Delete All</t>
  </si>
  <si>
    <t>Mechanical Shut.</t>
  </si>
  <si>
    <t>Electronic Shut.</t>
  </si>
  <si>
    <t>Enable</t>
  </si>
  <si>
    <t>S</t>
  </si>
  <si>
    <t>L</t>
  </si>
  <si>
    <t>On:ClearImage Zoom</t>
  </si>
  <si>
    <t>On:Digital Zoom</t>
  </si>
  <si>
    <t>Quick</t>
  </si>
  <si>
    <t>Step</t>
  </si>
  <si>
    <t>DISP Button</t>
  </si>
  <si>
    <t>Viewfinder(Manual)</t>
  </si>
  <si>
    <t>Monitor(Manual)</t>
  </si>
  <si>
    <t>C1</t>
  </si>
  <si>
    <t>C2</t>
  </si>
  <si>
    <t>Rule of 3rds Grid</t>
  </si>
  <si>
    <t>Square Grid</t>
  </si>
  <si>
    <t>Diag. + Square Grid</t>
  </si>
  <si>
    <t>Setting Effect OFF</t>
  </si>
  <si>
    <t>10 Sec</t>
  </si>
  <si>
    <r>
      <rPr>
        <sz val="6"/>
        <color rgb="FF000000"/>
        <rFont val="Calibri"/>
        <family val="2"/>
      </rPr>
      <t>FRONT</t>
    </r>
    <r>
      <rPr>
        <sz val="9"/>
        <color rgb="FF000000"/>
        <rFont val="Calibri"/>
        <family val="2"/>
      </rPr>
      <t xml:space="preserve"> Focus </t>
    </r>
    <r>
      <rPr>
        <sz val="6"/>
        <color rgb="FF000000"/>
        <rFont val="Calibri"/>
        <family val="2"/>
      </rPr>
      <t>REAR</t>
    </r>
    <r>
      <rPr>
        <sz val="9"/>
        <color rgb="FF000000"/>
        <rFont val="Calibri"/>
        <family val="2"/>
      </rPr>
      <t xml:space="preserve"> Zoom</t>
    </r>
  </si>
  <si>
    <r>
      <rPr>
        <sz val="6"/>
        <color rgb="FF000000"/>
        <rFont val="Calibri"/>
        <family val="2"/>
      </rPr>
      <t>FRONT</t>
    </r>
    <r>
      <rPr>
        <sz val="9"/>
        <color rgb="FF000000"/>
        <rFont val="Calibri"/>
        <family val="2"/>
      </rPr>
      <t xml:space="preserve"> Zoom </t>
    </r>
    <r>
      <rPr>
        <sz val="6"/>
        <color rgb="FF000000"/>
        <rFont val="Calibri"/>
        <family val="2"/>
      </rPr>
      <t>REAR</t>
    </r>
    <r>
      <rPr>
        <sz val="9"/>
        <color rgb="FF000000"/>
        <rFont val="Calibri"/>
        <family val="2"/>
      </rPr>
      <t xml:space="preserve"> Focus</t>
    </r>
  </si>
  <si>
    <t>Always</t>
  </si>
  <si>
    <t>Lock</t>
  </si>
  <si>
    <t>Audio signals</t>
  </si>
  <si>
    <t>Shutter</t>
  </si>
  <si>
    <t>Frame Rate</t>
  </si>
  <si>
    <t>Audio Rec Level</t>
  </si>
  <si>
    <t>Audio Level Display</t>
  </si>
  <si>
    <t>SteadyShot (Movies)</t>
  </si>
  <si>
    <t>Marker Display</t>
  </si>
  <si>
    <t>Gamma Disp. Assist</t>
  </si>
  <si>
    <t>Program Auto</t>
  </si>
  <si>
    <t>Manual Exposure</t>
  </si>
  <si>
    <t>30”</t>
  </si>
  <si>
    <t>25”</t>
  </si>
  <si>
    <t>20”</t>
  </si>
  <si>
    <t>15”</t>
  </si>
  <si>
    <t>13”</t>
  </si>
  <si>
    <t>10”</t>
  </si>
  <si>
    <t>8”</t>
  </si>
  <si>
    <t>6”</t>
  </si>
  <si>
    <t>5”</t>
  </si>
  <si>
    <t>4”</t>
  </si>
  <si>
    <t>3.2”</t>
  </si>
  <si>
    <t>2.5”</t>
  </si>
  <si>
    <t>2”</t>
  </si>
  <si>
    <t>1.6”</t>
  </si>
  <si>
    <t>1.3”</t>
  </si>
  <si>
    <t>1”</t>
  </si>
  <si>
    <t>0.8”</t>
  </si>
  <si>
    <t>0.6”</t>
  </si>
  <si>
    <t>0.4”</t>
  </si>
  <si>
    <t>1/3</t>
  </si>
  <si>
    <t>1/5</t>
  </si>
  <si>
    <t>1/6</t>
  </si>
  <si>
    <t>1/10</t>
  </si>
  <si>
    <t>1/20</t>
  </si>
  <si>
    <t>1/25</t>
  </si>
  <si>
    <t>1/40</t>
  </si>
  <si>
    <t>1/50</t>
  </si>
  <si>
    <t>1/80</t>
  </si>
  <si>
    <t>1/100</t>
  </si>
  <si>
    <t>1/160</t>
  </si>
  <si>
    <t>1/200</t>
  </si>
  <si>
    <t>1/320</t>
  </si>
  <si>
    <t>1/400</t>
  </si>
  <si>
    <t>1/640</t>
  </si>
  <si>
    <t>1/800</t>
  </si>
  <si>
    <t>1/1250</t>
  </si>
  <si>
    <t>1/1600</t>
  </si>
  <si>
    <t>1/2500</t>
  </si>
  <si>
    <t>1/3200</t>
  </si>
  <si>
    <t>1/5000</t>
  </si>
  <si>
    <t>1/6400</t>
  </si>
  <si>
    <t>1/10000</t>
  </si>
  <si>
    <t>1/12800</t>
  </si>
  <si>
    <t>1/20000</t>
  </si>
  <si>
    <t>1/25600</t>
  </si>
  <si>
    <t>Single-shot_AF</t>
  </si>
  <si>
    <t>DMF</t>
  </si>
  <si>
    <t>Manual Focus</t>
  </si>
  <si>
    <t>Regist Focus Area</t>
  </si>
  <si>
    <t>Flexible Spot: M</t>
  </si>
  <si>
    <t>Flexible Spot: L</t>
  </si>
  <si>
    <t>Lock-on AF: Center</t>
  </si>
  <si>
    <t>Lock-on AF: Flexible Spot S</t>
  </si>
  <si>
    <t>Lock-on AF: Flexible Spot M</t>
  </si>
  <si>
    <t>Lock-on AF: Flexible Spot L</t>
  </si>
  <si>
    <t>Lock-on AF: Flexible Spot Expand</t>
  </si>
  <si>
    <t>Custom Keys (Shoot.)</t>
  </si>
  <si>
    <t>White balance</t>
  </si>
  <si>
    <t>Selftimer during Bracket</t>
  </si>
  <si>
    <t>Recall Custom hold</t>
  </si>
  <si>
    <t>AF/MF Control Hold</t>
  </si>
  <si>
    <t>AF/MF Ctrl Toggle</t>
  </si>
  <si>
    <t>Regist. AF Area hold</t>
  </si>
  <si>
    <t>Regist. AF Area Toggle</t>
  </si>
  <si>
    <t>Register AF Area + AF On</t>
  </si>
  <si>
    <t>Eye AF</t>
  </si>
  <si>
    <t>Focus Hold</t>
  </si>
  <si>
    <t>ISO Auto Min. SS</t>
  </si>
  <si>
    <t>AEL hold</t>
  </si>
  <si>
    <t>Spot AEL hold</t>
  </si>
  <si>
    <t>Spot AEL toggle</t>
  </si>
  <si>
    <t>DRO / Auto HDR</t>
  </si>
  <si>
    <t>Smile / Face Detection</t>
  </si>
  <si>
    <t>Auto Framing</t>
  </si>
  <si>
    <t>In-Camera Guide</t>
  </si>
  <si>
    <t>MOVIE</t>
  </si>
  <si>
    <t>HFR Frame Rate</t>
  </si>
  <si>
    <t>Auto Dual Record</t>
  </si>
  <si>
    <t>Audio Record Level</t>
  </si>
  <si>
    <t>SteadyShot (Video)</t>
  </si>
  <si>
    <t>Marker Display Select</t>
  </si>
  <si>
    <t>SteadyShot (Stills)</t>
  </si>
  <si>
    <t>Smart Teleconverter</t>
  </si>
  <si>
    <t>Finder / Monitor Sel.</t>
  </si>
  <si>
    <t>Bright Monitoring</t>
  </si>
  <si>
    <t>Deactivate Monitor</t>
  </si>
  <si>
    <t>Monitor Brightness</t>
  </si>
  <si>
    <t>Gamma Disp Assist</t>
  </si>
  <si>
    <t>TC/UB Disp. Switch</t>
  </si>
  <si>
    <t>Custom Keys (PB)</t>
  </si>
  <si>
    <t>Image Index</t>
  </si>
  <si>
    <t>Rotate</t>
  </si>
  <si>
    <t>Enlarge Image</t>
  </si>
  <si>
    <t>Photo Capture</t>
  </si>
  <si>
    <t>TC/UB Disp.Switch</t>
  </si>
  <si>
    <t>Mode Dial</t>
  </si>
  <si>
    <t>Program</t>
  </si>
  <si>
    <t>Manual</t>
  </si>
  <si>
    <t>HFR</t>
  </si>
  <si>
    <t>Panorama</t>
  </si>
  <si>
    <t>Scene</t>
  </si>
  <si>
    <t>Snd to Smrtphn Func</t>
  </si>
  <si>
    <t>Send to Computer</t>
  </si>
  <si>
    <t>Ctrl w/ Smartphone</t>
  </si>
  <si>
    <t>Airplane Mode</t>
  </si>
  <si>
    <t>Wi-Fi Settings</t>
  </si>
  <si>
    <t>Bluetooth Settings</t>
  </si>
  <si>
    <t>Loc. Info. Link Set.</t>
  </si>
  <si>
    <t>Edit Device Name</t>
  </si>
  <si>
    <t>Reset Network Set.</t>
  </si>
  <si>
    <t>Viewfinder Bright.</t>
  </si>
  <si>
    <t>Finder Color Temp.</t>
  </si>
  <si>
    <t>Volume Settings</t>
  </si>
  <si>
    <t>Tile Menu</t>
  </si>
  <si>
    <t>Mode Dial Guide</t>
  </si>
  <si>
    <t>Delete confirm</t>
  </si>
  <si>
    <t>Display Quality</t>
  </si>
  <si>
    <t>Pwr Save Start Time</t>
  </si>
  <si>
    <t>NTSC/PAL Selector</t>
  </si>
  <si>
    <t>Touch Operation</t>
  </si>
  <si>
    <t>Touch Pad Settings</t>
  </si>
  <si>
    <t>Demo Mode</t>
  </si>
  <si>
    <t>TC/UB Settings</t>
  </si>
  <si>
    <t>HDMI Settings</t>
  </si>
  <si>
    <t>4K Output Sel.</t>
  </si>
  <si>
    <t>USB Connection</t>
  </si>
  <si>
    <t>USB LUN Setting</t>
  </si>
  <si>
    <t>USB Power Supply</t>
  </si>
  <si>
    <t>PC Remote Settings</t>
  </si>
  <si>
    <t>Language</t>
  </si>
  <si>
    <t>Date/Time Stamp</t>
  </si>
  <si>
    <t>Area Setting</t>
  </si>
  <si>
    <t>Copyright Info</t>
  </si>
  <si>
    <t>File Number</t>
  </si>
  <si>
    <t>Set File Name</t>
  </si>
  <si>
    <t>Select REC Folder</t>
  </si>
  <si>
    <t>New Folder</t>
  </si>
  <si>
    <t>Folder Name</t>
  </si>
  <si>
    <t>Recover Image DB</t>
  </si>
  <si>
    <t>Display Media Info.</t>
  </si>
  <si>
    <t>Version</t>
  </si>
  <si>
    <t>Setting Reset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</si>
</sst>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40">
    <font>
      <sz val="10"/>
      <color rgb="FFDDDDDD"/>
      <name val="Arial"/>
      <scheme val="minor"/>
    </font>
    <font>
      <b/>
      <sz val="9"/>
      <color rgb="FF000000"/>
      <name val="Calibri"/>
      <family val="2"/>
    </font>
    <font>
      <sz val="10"/>
      <name val="Arial"/>
      <family val="2"/>
    </font>
    <font>
      <b/>
      <sz val="9"/>
      <color rgb="FFDDDDDD"/>
      <name val="Calibri"/>
      <family val="2"/>
    </font>
    <font>
      <sz val="9"/>
      <color rgb="FF000000"/>
      <name val="Calibri"/>
      <family val="2"/>
    </font>
    <font>
      <sz val="9"/>
      <color rgb="FFDDDDDD"/>
      <name val="Calibri"/>
      <family val="2"/>
    </font>
    <font>
      <b/>
      <sz val="9"/>
      <color rgb="FF1016B2"/>
      <name val="Arial"/>
      <family val="2"/>
    </font>
    <font>
      <b/>
      <sz val="9"/>
      <color rgb="FF1016B2"/>
      <name val="Calibri"/>
      <family val="2"/>
    </font>
    <font>
      <sz val="10"/>
      <color rgb="FFDDDDDD"/>
      <name val="Arial"/>
      <family val="2"/>
    </font>
    <font>
      <b/>
      <sz val="11"/>
      <color rgb="FFFFFF00"/>
      <name val="Calibri"/>
      <family val="2"/>
    </font>
    <font>
      <b/>
      <sz val="11"/>
      <color rgb="FFDDDDDD"/>
      <name val="Calibri"/>
      <family val="2"/>
    </font>
    <font>
      <sz val="11"/>
      <color rgb="FFDDDDDD"/>
      <name val="Calibri"/>
      <family val="2"/>
    </font>
    <font>
      <b/>
      <sz val="9"/>
      <color theme="1"/>
      <name val="Calibri"/>
      <family val="2"/>
    </font>
    <font>
      <b/>
      <sz val="10"/>
      <color rgb="FFFFFF00"/>
      <name val="Calibri"/>
      <family val="2"/>
    </font>
    <font>
      <sz val="9"/>
      <color theme="1"/>
      <name val="Calibri"/>
      <family val="2"/>
    </font>
    <font>
      <sz val="9"/>
      <color rgb="FFF10D0C"/>
      <name val="Calibri"/>
      <family val="2"/>
    </font>
    <font>
      <b/>
      <sz val="9"/>
      <color rgb="FFB4C7DC"/>
      <name val="Calibri"/>
      <family val="2"/>
    </font>
    <font>
      <b/>
      <sz val="9"/>
      <color rgb="FFFF0000"/>
      <name val="Calibri"/>
      <family val="2"/>
    </font>
    <font>
      <b/>
      <sz val="10"/>
      <color rgb="FFFFFF00"/>
      <name val="Arial"/>
      <family val="2"/>
    </font>
    <font>
      <b/>
      <sz val="9"/>
      <color rgb="FFFFFF00"/>
      <name val="Calibri"/>
      <family val="2"/>
    </font>
    <font>
      <sz val="9"/>
      <color rgb="FF342A06"/>
      <name val="Calibri"/>
      <family val="2"/>
    </font>
    <font>
      <b/>
      <sz val="7"/>
      <color rgb="FFFFFF00"/>
      <name val="Calibri"/>
      <family val="2"/>
    </font>
    <font>
      <b/>
      <sz val="9"/>
      <color rgb="FF1016B2"/>
      <name val="Noto Sans Symbols"/>
    </font>
    <font>
      <sz val="11"/>
      <color rgb="FFFFFF00"/>
      <name val="Calibri"/>
      <family val="2"/>
    </font>
    <font>
      <sz val="9"/>
      <color rgb="FFFFFFFF"/>
      <name val="Calibri"/>
      <family val="2"/>
    </font>
    <font>
      <b/>
      <sz val="9"/>
      <color rgb="FFFFFFFF"/>
      <name val="Calibri"/>
      <family val="2"/>
    </font>
    <font>
      <b/>
      <sz val="10"/>
      <color rgb="FFDDDDDD"/>
      <name val="Calibri"/>
      <family val="2"/>
    </font>
    <font>
      <b/>
      <sz val="10"/>
      <color rgb="FF1016B2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0"/>
      <color rgb="FFDDDDDD"/>
      <name val="Calibri"/>
      <family val="2"/>
    </font>
    <font>
      <sz val="9"/>
      <color rgb="FF1016B2"/>
      <name val="Calibri"/>
      <family val="2"/>
    </font>
    <font>
      <b/>
      <sz val="10"/>
      <color rgb="FF0316F8"/>
      <name val="Calibri"/>
      <family val="2"/>
    </font>
    <font>
      <sz val="9"/>
      <color rgb="FF000000"/>
      <name val="Noto Sans Symbols"/>
    </font>
    <font>
      <sz val="6"/>
      <color rgb="FF000000"/>
      <name val="Calibri"/>
      <family val="2"/>
    </font>
    <font>
      <b/>
      <sz val="9"/>
      <color rgb="FF00A933"/>
      <name val="Calibri"/>
      <family val="2"/>
    </font>
    <font>
      <b/>
      <sz val="9"/>
      <color rgb="FF0316F8"/>
      <name val="Calibri"/>
      <family val="2"/>
    </font>
    <font>
      <b/>
      <sz val="9"/>
      <color rgb="FFC9211E"/>
      <name val="Calibri"/>
      <family val="2"/>
    </font>
    <font>
      <b/>
      <sz val="9"/>
      <color rgb="FF342A06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729FCF"/>
        <bgColor rgb="FF729FCF"/>
      </patternFill>
    </fill>
    <fill>
      <patternFill patternType="solid">
        <fgColor rgb="FFDEE6EF"/>
        <bgColor rgb="FFDEE6EF"/>
      </patternFill>
    </fill>
    <fill>
      <patternFill patternType="solid">
        <fgColor rgb="FFFFFFEC"/>
        <bgColor rgb="FFFFFFEC"/>
      </patternFill>
    </fill>
    <fill>
      <patternFill patternType="solid">
        <fgColor rgb="FFCCCCCC"/>
        <bgColor rgb="FFCCCCCC"/>
      </patternFill>
    </fill>
    <fill>
      <patternFill patternType="solid">
        <fgColor rgb="FFB4C7DC"/>
        <bgColor rgb="FFB4C7DC"/>
      </patternFill>
    </fill>
    <fill>
      <patternFill patternType="solid">
        <fgColor rgb="FFEEEEEE"/>
        <bgColor rgb="FFEEEEEE"/>
      </patternFill>
    </fill>
    <fill>
      <patternFill patternType="solid">
        <fgColor rgb="FFFF0000"/>
        <bgColor rgb="FFFF0000"/>
      </patternFill>
    </fill>
  </fills>
  <borders count="3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2A6099"/>
      </left>
      <right/>
      <top style="thin">
        <color rgb="FF2A6099"/>
      </top>
      <bottom style="thin">
        <color rgb="FF2A6099"/>
      </bottom>
      <diagonal/>
    </border>
    <border>
      <left/>
      <right style="thin">
        <color rgb="FF2A6099"/>
      </right>
      <top style="thin">
        <color rgb="FF2A6099"/>
      </top>
      <bottom style="thin">
        <color rgb="FF2A6099"/>
      </bottom>
      <diagonal/>
    </border>
    <border>
      <left style="thin">
        <color rgb="FF2A6099"/>
      </left>
      <right style="thin">
        <color rgb="FF2A6099"/>
      </right>
      <top style="thin">
        <color rgb="FF2A6099"/>
      </top>
      <bottom style="thin">
        <color rgb="FF2A6099"/>
      </bottom>
      <diagonal/>
    </border>
    <border>
      <left/>
      <right/>
      <top style="thin">
        <color rgb="FF2A6099"/>
      </top>
      <bottom style="thin">
        <color rgb="FF2A6099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2" borderId="0"/>
  </cellStyleXfs>
  <cellXfs count="168">
    <xf numFmtId="0" fontId="0" fillId="2" borderId="0" xfId="0"/>
    <xf numFmtId="49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14" fontId="1" fillId="4" borderId="4" xfId="0" applyNumberFormat="1" applyFont="1" applyFill="1" applyBorder="1" applyAlignment="1">
      <alignment horizontal="center" wrapText="1"/>
    </xf>
    <xf numFmtId="0" fontId="3" fillId="0" borderId="5" xfId="0" applyFont="1" applyFill="1" applyBorder="1"/>
    <xf numFmtId="0" fontId="1" fillId="0" borderId="5" xfId="0" applyFont="1" applyFill="1" applyBorder="1" applyAlignment="1">
      <alignment horizontal="right" vertical="center" wrapText="1"/>
    </xf>
    <xf numFmtId="0" fontId="3" fillId="0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4" fillId="0" borderId="5" xfId="0" applyFont="1" applyFill="1" applyBorder="1" applyAlignment="1">
      <alignment wrapText="1"/>
    </xf>
    <xf numFmtId="0" fontId="5" fillId="0" borderId="5" xfId="0" applyFont="1" applyFill="1" applyBorder="1" applyAlignment="1">
      <alignment wrapText="1"/>
    </xf>
    <xf numFmtId="0" fontId="5" fillId="0" borderId="5" xfId="0" applyFont="1" applyFill="1" applyBorder="1" applyAlignment="1">
      <alignment horizontal="center" wrapText="1"/>
    </xf>
    <xf numFmtId="0" fontId="5" fillId="0" borderId="5" xfId="0" applyFont="1" applyFill="1" applyBorder="1"/>
    <xf numFmtId="0" fontId="1" fillId="4" borderId="4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horizontal="center" wrapText="1"/>
    </xf>
    <xf numFmtId="0" fontId="8" fillId="0" borderId="5" xfId="0" applyFont="1" applyFill="1" applyBorder="1"/>
    <xf numFmtId="0" fontId="8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2" borderId="4" xfId="0" applyFont="1" applyBorder="1" applyAlignment="1">
      <alignment horizontal="center" vertical="center" wrapText="1"/>
    </xf>
    <xf numFmtId="0" fontId="4" fillId="8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horizontal="center" vertical="center" wrapText="1"/>
    </xf>
    <xf numFmtId="21" fontId="7" fillId="2" borderId="4" xfId="0" applyNumberFormat="1" applyFont="1" applyBorder="1" applyAlignment="1">
      <alignment horizontal="center" vertical="center" wrapText="1"/>
    </xf>
    <xf numFmtId="21" fontId="7" fillId="5" borderId="4" xfId="0" applyNumberFormat="1" applyFont="1" applyFill="1" applyBorder="1" applyAlignment="1">
      <alignment horizontal="center" vertical="center" wrapText="1"/>
    </xf>
    <xf numFmtId="0" fontId="3" fillId="2" borderId="4" xfId="0" applyFont="1" applyBorder="1" applyAlignment="1">
      <alignment horizontal="center" vertical="center" wrapText="1"/>
    </xf>
    <xf numFmtId="0" fontId="14" fillId="4" borderId="4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vertical="center" wrapText="1"/>
    </xf>
    <xf numFmtId="0" fontId="16" fillId="7" borderId="4" xfId="0" applyFont="1" applyFill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2" borderId="4" xfId="0" applyFont="1" applyBorder="1" applyAlignment="1">
      <alignment horizontal="center" vertical="center" wrapText="1"/>
    </xf>
    <xf numFmtId="0" fontId="1" fillId="8" borderId="4" xfId="0" applyFont="1" applyFill="1" applyBorder="1" applyAlignment="1">
      <alignment vertical="center" wrapText="1"/>
    </xf>
    <xf numFmtId="0" fontId="8" fillId="2" borderId="0" xfId="0" applyFont="1"/>
    <xf numFmtId="0" fontId="17" fillId="8" borderId="4" xfId="0" applyFont="1" applyFill="1" applyBorder="1" applyAlignment="1">
      <alignment vertical="center" wrapText="1"/>
    </xf>
    <xf numFmtId="0" fontId="7" fillId="8" borderId="4" xfId="0" applyFont="1" applyFill="1" applyBorder="1" applyAlignment="1">
      <alignment vertical="center" wrapText="1"/>
    </xf>
    <xf numFmtId="0" fontId="20" fillId="8" borderId="4" xfId="0" applyFont="1" applyFill="1" applyBorder="1" applyAlignment="1">
      <alignment vertical="center" wrapText="1"/>
    </xf>
    <xf numFmtId="0" fontId="12" fillId="7" borderId="4" xfId="0" applyFont="1" applyFill="1" applyBorder="1" applyAlignment="1">
      <alignment vertical="center" wrapText="1"/>
    </xf>
    <xf numFmtId="0" fontId="12" fillId="4" borderId="4" xfId="0" applyFont="1" applyFill="1" applyBorder="1" applyAlignment="1">
      <alignment vertical="center" wrapText="1"/>
    </xf>
    <xf numFmtId="0" fontId="21" fillId="3" borderId="4" xfId="0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vertical="center" wrapText="1"/>
    </xf>
    <xf numFmtId="0" fontId="24" fillId="0" borderId="5" xfId="0" applyFont="1" applyFill="1" applyBorder="1" applyAlignment="1">
      <alignment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vertical="center" wrapText="1"/>
    </xf>
    <xf numFmtId="0" fontId="13" fillId="3" borderId="29" xfId="0" applyFont="1" applyFill="1" applyBorder="1" applyAlignment="1">
      <alignment horizontal="right"/>
    </xf>
    <xf numFmtId="49" fontId="13" fillId="3" borderId="29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/>
    <xf numFmtId="0" fontId="13" fillId="3" borderId="29" xfId="0" applyFont="1" applyFill="1" applyBorder="1"/>
    <xf numFmtId="0" fontId="27" fillId="5" borderId="4" xfId="0" applyFont="1" applyFill="1" applyBorder="1" applyAlignment="1">
      <alignment horizontal="center"/>
    </xf>
    <xf numFmtId="0" fontId="28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49" fontId="28" fillId="0" borderId="5" xfId="0" applyNumberFormat="1" applyFont="1" applyFill="1" applyBorder="1" applyAlignment="1">
      <alignment horizontal="center" vertical="center" wrapText="1"/>
    </xf>
    <xf numFmtId="0" fontId="28" fillId="0" borderId="5" xfId="0" applyFont="1" applyFill="1" applyBorder="1"/>
    <xf numFmtId="0" fontId="29" fillId="0" borderId="5" xfId="0" applyFont="1" applyFill="1" applyBorder="1" applyAlignment="1">
      <alignment horizontal="center"/>
    </xf>
    <xf numFmtId="0" fontId="13" fillId="3" borderId="4" xfId="0" applyFont="1" applyFill="1" applyBorder="1" applyAlignment="1">
      <alignment vertical="center"/>
    </xf>
    <xf numFmtId="0" fontId="13" fillId="3" borderId="4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vertical="center" wrapText="1"/>
    </xf>
    <xf numFmtId="0" fontId="31" fillId="0" borderId="5" xfId="0" applyFont="1" applyFill="1" applyBorder="1" applyAlignment="1">
      <alignment vertical="center"/>
    </xf>
    <xf numFmtId="0" fontId="13" fillId="3" borderId="4" xfId="0" applyFont="1" applyFill="1" applyBorder="1" applyAlignment="1">
      <alignment vertical="center" wrapText="1"/>
    </xf>
    <xf numFmtId="0" fontId="27" fillId="5" borderId="4" xfId="0" applyFont="1" applyFill="1" applyBorder="1" applyAlignment="1">
      <alignment horizontal="center" vertical="center" wrapText="1"/>
    </xf>
    <xf numFmtId="0" fontId="27" fillId="2" borderId="4" xfId="0" applyFont="1" applyBorder="1" applyAlignment="1">
      <alignment horizontal="center" vertical="center"/>
    </xf>
    <xf numFmtId="0" fontId="27" fillId="2" borderId="4" xfId="0" applyFont="1" applyBorder="1" applyAlignment="1">
      <alignment horizontal="center" vertical="center" wrapText="1"/>
    </xf>
    <xf numFmtId="0" fontId="29" fillId="0" borderId="5" xfId="0" applyFont="1" applyFill="1" applyBorder="1"/>
    <xf numFmtId="0" fontId="31" fillId="0" borderId="5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13" fillId="3" borderId="4" xfId="0" applyFont="1" applyFill="1" applyBorder="1"/>
    <xf numFmtId="0" fontId="13" fillId="3" borderId="4" xfId="0" applyFont="1" applyFill="1" applyBorder="1" applyAlignment="1">
      <alignment horizontal="center"/>
    </xf>
    <xf numFmtId="0" fontId="31" fillId="0" borderId="5" xfId="0" applyFont="1" applyFill="1" applyBorder="1"/>
    <xf numFmtId="0" fontId="4" fillId="0" borderId="5" xfId="0" applyFont="1" applyFill="1" applyBorder="1"/>
    <xf numFmtId="0" fontId="32" fillId="0" borderId="5" xfId="0" applyFont="1" applyFill="1" applyBorder="1"/>
    <xf numFmtId="0" fontId="30" fillId="0" borderId="5" xfId="0" applyFont="1" applyFill="1" applyBorder="1"/>
    <xf numFmtId="0" fontId="4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/>
    </xf>
    <xf numFmtId="49" fontId="4" fillId="4" borderId="4" xfId="0" applyNumberFormat="1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8" fillId="2" borderId="0" xfId="0" applyNumberFormat="1" applyFont="1"/>
    <xf numFmtId="49" fontId="4" fillId="4" borderId="4" xfId="0" applyNumberFormat="1" applyFont="1" applyFill="1" applyBorder="1" applyAlignment="1">
      <alignment horizontal="center"/>
    </xf>
    <xf numFmtId="49" fontId="4" fillId="2" borderId="0" xfId="0" applyNumberFormat="1" applyFont="1" applyAlignment="1">
      <alignment horizont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5" fillId="4" borderId="4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" fillId="7" borderId="4" xfId="0" applyFont="1" applyFill="1" applyBorder="1"/>
    <xf numFmtId="49" fontId="1" fillId="7" borderId="4" xfId="0" applyNumberFormat="1" applyFont="1" applyFill="1" applyBorder="1"/>
    <xf numFmtId="0" fontId="4" fillId="2" borderId="0" xfId="0" applyFont="1"/>
    <xf numFmtId="0" fontId="4" fillId="4" borderId="4" xfId="0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2" fillId="0" borderId="3" xfId="0" applyFont="1" applyFill="1" applyBorder="1"/>
    <xf numFmtId="0" fontId="1" fillId="3" borderId="1" xfId="0" applyFont="1" applyFill="1" applyBorder="1" applyAlignment="1">
      <alignment horizontal="right" vertical="center" wrapText="1"/>
    </xf>
    <xf numFmtId="0" fontId="2" fillId="0" borderId="2" xfId="0" applyFont="1" applyFill="1" applyBorder="1"/>
    <xf numFmtId="0" fontId="4" fillId="6" borderId="6" xfId="0" applyFont="1" applyFill="1" applyBorder="1" applyAlignment="1">
      <alignment horizontal="left" vertical="center" wrapText="1"/>
    </xf>
    <xf numFmtId="0" fontId="2" fillId="0" borderId="7" xfId="0" applyFont="1" applyFill="1" applyBorder="1"/>
    <xf numFmtId="0" fontId="2" fillId="0" borderId="8" xfId="0" applyFont="1" applyFill="1" applyBorder="1"/>
    <xf numFmtId="0" fontId="2" fillId="0" borderId="9" xfId="0" applyFont="1" applyFill="1" applyBorder="1"/>
    <xf numFmtId="0" fontId="0" fillId="2" borderId="0" xfId="0"/>
    <xf numFmtId="0" fontId="2" fillId="0" borderId="10" xfId="0" applyFont="1" applyFill="1" applyBorder="1"/>
    <xf numFmtId="0" fontId="2" fillId="0" borderId="11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4" fillId="6" borderId="14" xfId="0" applyFont="1" applyFill="1" applyBorder="1" applyAlignment="1">
      <alignment horizontal="left" vertical="center" wrapText="1"/>
    </xf>
    <xf numFmtId="0" fontId="2" fillId="0" borderId="15" xfId="0" applyFont="1" applyFill="1" applyBorder="1"/>
    <xf numFmtId="0" fontId="2" fillId="0" borderId="16" xfId="0" applyFont="1" applyFill="1" applyBorder="1"/>
    <xf numFmtId="0" fontId="4" fillId="6" borderId="17" xfId="0" applyFont="1" applyFill="1" applyBorder="1" applyAlignment="1">
      <alignment horizontal="center" vertical="center" wrapText="1"/>
    </xf>
    <xf numFmtId="0" fontId="2" fillId="0" borderId="18" xfId="0" applyFont="1" applyFill="1" applyBorder="1"/>
    <xf numFmtId="0" fontId="2" fillId="0" borderId="19" xfId="0" applyFont="1" applyFill="1" applyBorder="1"/>
    <xf numFmtId="0" fontId="4" fillId="6" borderId="17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0" fontId="2" fillId="0" borderId="21" xfId="0" applyFont="1" applyFill="1" applyBorder="1"/>
    <xf numFmtId="0" fontId="2" fillId="0" borderId="22" xfId="0" applyFont="1" applyFill="1" applyBorder="1"/>
    <xf numFmtId="0" fontId="4" fillId="3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2" fillId="0" borderId="24" xfId="0" applyFont="1" applyFill="1" applyBorder="1"/>
    <xf numFmtId="0" fontId="2" fillId="0" borderId="25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textRotation="90"/>
    </xf>
    <xf numFmtId="49" fontId="9" fillId="3" borderId="23" xfId="0" applyNumberFormat="1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textRotation="90"/>
    </xf>
    <xf numFmtId="0" fontId="2" fillId="0" borderId="27" xfId="0" applyFont="1" applyFill="1" applyBorder="1"/>
    <xf numFmtId="0" fontId="2" fillId="0" borderId="28" xfId="0" applyFont="1" applyFill="1" applyBorder="1"/>
    <xf numFmtId="0" fontId="13" fillId="3" borderId="23" xfId="0" applyFont="1" applyFill="1" applyBorder="1" applyAlignment="1">
      <alignment horizontal="center" vertical="center" textRotation="90" wrapText="1"/>
    </xf>
    <xf numFmtId="0" fontId="1" fillId="2" borderId="1" xfId="0" applyFont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textRotation="179"/>
    </xf>
    <xf numFmtId="0" fontId="19" fillId="3" borderId="23" xfId="0" applyFont="1" applyFill="1" applyBorder="1" applyAlignment="1">
      <alignment horizontal="center" vertical="center" textRotation="90" wrapText="1"/>
    </xf>
    <xf numFmtId="0" fontId="21" fillId="3" borderId="23" xfId="0" applyFont="1" applyFill="1" applyBorder="1" applyAlignment="1">
      <alignment horizontal="center" vertical="center" textRotation="90" wrapText="1"/>
    </xf>
    <xf numFmtId="0" fontId="13" fillId="3" borderId="23" xfId="0" applyFont="1" applyFill="1" applyBorder="1" applyAlignment="1">
      <alignment horizontal="center" vertical="center" wrapText="1"/>
    </xf>
    <xf numFmtId="0" fontId="27" fillId="5" borderId="23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" fillId="0" borderId="36" xfId="0" applyFont="1" applyFill="1" applyBorder="1"/>
    <xf numFmtId="0" fontId="4" fillId="3" borderId="37" xfId="0" applyFont="1" applyFill="1" applyBorder="1" applyAlignment="1">
      <alignment horizontal="center" vertical="center"/>
    </xf>
    <xf numFmtId="164" fontId="19" fillId="3" borderId="1" xfId="0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33" fillId="9" borderId="30" xfId="0" applyFont="1" applyFill="1" applyBorder="1" applyAlignment="1">
      <alignment horizontal="center" vertical="center"/>
    </xf>
    <xf numFmtId="0" fontId="2" fillId="0" borderId="31" xfId="0" applyFont="1" applyFill="1" applyBorder="1"/>
    <xf numFmtId="0" fontId="19" fillId="3" borderId="32" xfId="0" applyFont="1" applyFill="1" applyBorder="1" applyAlignment="1">
      <alignment horizontal="center" vertical="center"/>
    </xf>
    <xf numFmtId="0" fontId="2" fillId="0" borderId="33" xfId="0" applyFont="1" applyFill="1" applyBorder="1"/>
    <xf numFmtId="0" fontId="2" fillId="0" borderId="35" xfId="0" applyFont="1" applyFill="1" applyBorder="1"/>
    <xf numFmtId="0" fontId="0" fillId="0" borderId="0" xfId="0" applyFill="1"/>
  </cellXfs>
  <cellStyles count="1">
    <cellStyle name="Normal" xfId="0" builtinId="0"/>
  </cellStyles>
  <dxfs count="118"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rgb="FFDDDDDD"/>
        </patternFill>
      </fill>
    </dxf>
    <dxf>
      <font>
        <b/>
        <sz val="10"/>
        <color rgb="FF000000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  <dxf>
      <font>
        <color rgb="FFDDDDDD"/>
        <name val="Arial"/>
      </font>
      <fill>
        <patternFill patternType="solid">
          <fgColor rgb="FFDDDDDD"/>
          <bgColor theme="0" tint="-0.14996795556505021"/>
        </patternFill>
      </fill>
    </dxf>
    <dxf>
      <font>
        <color rgb="FFDDDDDD"/>
        <name val="Arial"/>
      </font>
      <fill>
        <patternFill patternType="solid">
          <fgColor rgb="FFDDDDDD"/>
          <bgColor rgb="FFDDDDD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29FCF"/>
  </sheetPr>
  <dimension ref="A1:AE1000"/>
  <sheetViews>
    <sheetView tabSelected="1" workbookViewId="0">
      <selection sqref="A1:D1"/>
    </sheetView>
  </sheetViews>
  <sheetFormatPr defaultColWidth="12.6328125" defaultRowHeight="15" customHeight="1"/>
  <cols>
    <col min="1" max="1" width="13.90625" customWidth="1"/>
    <col min="2" max="2" width="1.7265625" customWidth="1"/>
    <col min="3" max="3" width="13.90625" customWidth="1"/>
    <col min="4" max="4" width="1.6328125" customWidth="1"/>
    <col min="5" max="5" width="15.36328125" customWidth="1"/>
    <col min="6" max="7" width="11.453125" customWidth="1"/>
    <col min="8" max="8" width="13.453125" customWidth="1"/>
    <col min="9" max="31" width="11.453125" customWidth="1"/>
  </cols>
  <sheetData>
    <row r="1" spans="1:31" ht="12.75" customHeight="1">
      <c r="A1" s="110" t="s">
        <v>0</v>
      </c>
      <c r="B1" s="111"/>
      <c r="C1" s="111"/>
      <c r="D1" s="109"/>
      <c r="E1" s="1" t="s">
        <v>1</v>
      </c>
      <c r="F1" s="110" t="s">
        <v>2</v>
      </c>
      <c r="G1" s="109"/>
      <c r="H1" s="2" t="s">
        <v>3</v>
      </c>
      <c r="I1" s="110" t="s">
        <v>4</v>
      </c>
      <c r="J1" s="109"/>
      <c r="K1" s="3">
        <v>45004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31" ht="12.75" customHeight="1">
      <c r="A2" s="5"/>
      <c r="B2" s="5"/>
      <c r="C2" s="6"/>
      <c r="D2" s="6"/>
      <c r="E2" s="7"/>
      <c r="F2" s="6"/>
      <c r="G2" s="6"/>
      <c r="H2" s="8"/>
      <c r="I2" s="6"/>
      <c r="J2" s="6"/>
      <c r="K2" s="6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</row>
    <row r="3" spans="1:31" ht="12.75" customHeight="1">
      <c r="A3" s="110" t="s">
        <v>5</v>
      </c>
      <c r="B3" s="111"/>
      <c r="C3" s="111"/>
      <c r="D3" s="109"/>
      <c r="E3" s="2" t="s">
        <v>6</v>
      </c>
      <c r="F3" s="6"/>
      <c r="G3" s="6"/>
      <c r="H3" s="8"/>
      <c r="I3" s="6"/>
      <c r="J3" s="6"/>
      <c r="K3" s="6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1:31" ht="12.75" customHeight="1">
      <c r="A4" s="110" t="s">
        <v>7</v>
      </c>
      <c r="B4" s="111"/>
      <c r="C4" s="111"/>
      <c r="D4" s="109"/>
      <c r="E4" s="1" t="s">
        <v>8</v>
      </c>
      <c r="F4" s="6"/>
      <c r="G4" s="6"/>
      <c r="H4" s="8"/>
      <c r="I4" s="6"/>
      <c r="J4" s="6"/>
      <c r="K4" s="6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spans="1:31" ht="12.75" customHeight="1">
      <c r="A5" s="9"/>
      <c r="B5" s="9"/>
      <c r="C5" s="10"/>
      <c r="D5" s="10"/>
      <c r="E5" s="11"/>
      <c r="F5" s="10"/>
      <c r="G5" s="10"/>
      <c r="H5" s="11"/>
      <c r="I5" s="10"/>
      <c r="J5" s="10"/>
      <c r="K5" s="10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12.75" customHeight="1">
      <c r="A6" s="131" t="s">
        <v>9</v>
      </c>
      <c r="B6" s="113"/>
      <c r="C6" s="113"/>
      <c r="D6" s="114"/>
      <c r="E6" s="13" t="s">
        <v>10</v>
      </c>
      <c r="F6" s="108" t="s">
        <v>11</v>
      </c>
      <c r="G6" s="109"/>
      <c r="H6" s="112" t="s">
        <v>12</v>
      </c>
      <c r="I6" s="113"/>
      <c r="J6" s="113"/>
      <c r="K6" s="114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12.75" customHeight="1">
      <c r="A7" s="115"/>
      <c r="B7" s="116"/>
      <c r="C7" s="116"/>
      <c r="D7" s="117"/>
      <c r="E7" s="13" t="s">
        <v>13</v>
      </c>
      <c r="F7" s="108" t="s">
        <v>14</v>
      </c>
      <c r="G7" s="109"/>
      <c r="H7" s="115"/>
      <c r="I7" s="116"/>
      <c r="J7" s="116"/>
      <c r="K7" s="117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12.75" customHeight="1">
      <c r="A8" s="115"/>
      <c r="B8" s="116"/>
      <c r="C8" s="116"/>
      <c r="D8" s="117"/>
      <c r="E8" s="13" t="s">
        <v>15</v>
      </c>
      <c r="F8" s="108" t="s">
        <v>16</v>
      </c>
      <c r="G8" s="109"/>
      <c r="H8" s="118"/>
      <c r="I8" s="119"/>
      <c r="J8" s="119"/>
      <c r="K8" s="120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ht="12.75" customHeight="1">
      <c r="A9" s="115"/>
      <c r="B9" s="116"/>
      <c r="C9" s="116"/>
      <c r="D9" s="117"/>
      <c r="E9" s="13" t="s">
        <v>17</v>
      </c>
      <c r="F9" s="10"/>
      <c r="G9" s="10"/>
      <c r="H9" s="10"/>
      <c r="I9" s="10"/>
      <c r="J9" s="10"/>
      <c r="K9" s="10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ht="12.75" customHeight="1">
      <c r="A10" s="115"/>
      <c r="B10" s="116"/>
      <c r="C10" s="116"/>
      <c r="D10" s="117"/>
      <c r="E10" s="13" t="s">
        <v>18</v>
      </c>
      <c r="F10" s="10"/>
      <c r="G10" s="10"/>
      <c r="H10" s="10"/>
      <c r="I10" s="10"/>
      <c r="J10" s="10"/>
      <c r="K10" s="10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1" ht="12.75" customHeight="1">
      <c r="A11" s="115"/>
      <c r="B11" s="116"/>
      <c r="C11" s="116"/>
      <c r="D11" s="117"/>
      <c r="E11" s="13" t="s">
        <v>19</v>
      </c>
      <c r="F11" s="10"/>
      <c r="G11" s="10"/>
      <c r="H11" s="10"/>
      <c r="I11" s="10"/>
      <c r="J11" s="10"/>
      <c r="K11" s="10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1" ht="12.75" customHeight="1">
      <c r="A12" s="118"/>
      <c r="B12" s="119"/>
      <c r="C12" s="119"/>
      <c r="D12" s="120"/>
      <c r="E12" s="13" t="s">
        <v>20</v>
      </c>
      <c r="F12" s="10"/>
      <c r="G12" s="10"/>
      <c r="H12" s="10"/>
      <c r="I12" s="10"/>
      <c r="J12" s="10"/>
      <c r="K12" s="10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1" ht="12.75" customHeight="1">
      <c r="A13" s="10"/>
      <c r="B13" s="10"/>
      <c r="C13" s="10"/>
      <c r="D13" s="10"/>
      <c r="E13" s="11"/>
      <c r="F13" s="10"/>
      <c r="G13" s="10"/>
      <c r="H13" s="11"/>
      <c r="I13" s="10"/>
      <c r="J13" s="10"/>
      <c r="K13" s="10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1" ht="12.75" customHeight="1">
      <c r="A14" s="132" t="s">
        <v>21</v>
      </c>
      <c r="B14" s="111"/>
      <c r="C14" s="111"/>
      <c r="D14" s="111"/>
      <c r="E14" s="109"/>
      <c r="F14" s="10"/>
      <c r="G14" s="10"/>
      <c r="H14" s="10"/>
      <c r="I14" s="10"/>
      <c r="J14" s="10"/>
      <c r="K14" s="10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1" ht="12.75" customHeight="1">
      <c r="A15" s="133" t="s">
        <v>10</v>
      </c>
      <c r="B15" s="109"/>
      <c r="C15" s="133" t="s">
        <v>13</v>
      </c>
      <c r="D15" s="109"/>
      <c r="E15" s="14" t="s">
        <v>15</v>
      </c>
      <c r="F15" s="10"/>
      <c r="G15" s="10"/>
      <c r="H15" s="10"/>
      <c r="I15" s="10"/>
      <c r="J15" s="10"/>
      <c r="K15" s="10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1" ht="12.75" customHeight="1">
      <c r="A16" s="134" t="s">
        <v>22</v>
      </c>
      <c r="B16" s="109"/>
      <c r="C16" s="135" t="s">
        <v>23</v>
      </c>
      <c r="D16" s="109"/>
      <c r="E16" s="15" t="s">
        <v>22</v>
      </c>
      <c r="F16" s="10"/>
      <c r="G16" s="10"/>
      <c r="H16" s="10"/>
      <c r="I16" s="10"/>
      <c r="J16" s="10"/>
      <c r="K16" s="10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2.75" customHeight="1">
      <c r="A17" s="10"/>
      <c r="B17" s="10"/>
      <c r="C17" s="10"/>
      <c r="D17" s="10"/>
      <c r="E17" s="11"/>
      <c r="F17" s="10"/>
      <c r="G17" s="10"/>
      <c r="H17" s="10"/>
      <c r="I17" s="10"/>
      <c r="J17" s="10"/>
      <c r="K17" s="10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2.75" customHeight="1">
      <c r="A18" s="136" t="s">
        <v>24</v>
      </c>
      <c r="B18" s="111"/>
      <c r="C18" s="111"/>
      <c r="D18" s="111"/>
      <c r="E18" s="109"/>
      <c r="F18" s="10"/>
      <c r="G18" s="10"/>
      <c r="H18" s="10"/>
      <c r="I18" s="10"/>
      <c r="J18" s="10"/>
      <c r="K18" s="10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2.75" customHeight="1">
      <c r="A19" s="16"/>
      <c r="B19" s="16"/>
      <c r="C19" s="16"/>
      <c r="D19" s="16"/>
      <c r="E19" s="17"/>
      <c r="F19" s="16"/>
      <c r="G19" s="16"/>
      <c r="H19" s="16"/>
      <c r="I19" s="16"/>
      <c r="J19" s="16"/>
      <c r="K19" s="16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</row>
    <row r="20" spans="1:31" ht="12.75" customHeight="1">
      <c r="A20" s="121" t="s">
        <v>25</v>
      </c>
      <c r="B20" s="122"/>
      <c r="C20" s="122"/>
      <c r="D20" s="122"/>
      <c r="E20" s="123"/>
      <c r="F20" s="16"/>
      <c r="G20" s="16"/>
      <c r="H20" s="16"/>
      <c r="I20" s="16"/>
      <c r="J20" s="16"/>
      <c r="K20" s="16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</row>
    <row r="21" spans="1:31" ht="12.75" customHeight="1">
      <c r="A21" s="124"/>
      <c r="B21" s="125"/>
      <c r="C21" s="125"/>
      <c r="D21" s="125"/>
      <c r="E21" s="126"/>
      <c r="F21" s="16"/>
      <c r="G21" s="16"/>
      <c r="H21" s="16"/>
      <c r="I21" s="16"/>
      <c r="J21" s="16"/>
      <c r="K21" s="16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</row>
    <row r="22" spans="1:31" ht="20.25" customHeight="1">
      <c r="A22" s="127" t="s">
        <v>26</v>
      </c>
      <c r="B22" s="125"/>
      <c r="C22" s="125"/>
      <c r="D22" s="125"/>
      <c r="E22" s="126"/>
      <c r="F22" s="16"/>
      <c r="G22" s="16"/>
      <c r="H22" s="16"/>
      <c r="I22" s="16"/>
      <c r="J22" s="16"/>
      <c r="K22" s="16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</row>
    <row r="23" spans="1:31" ht="12.75" customHeight="1">
      <c r="A23" s="124"/>
      <c r="B23" s="125"/>
      <c r="C23" s="125"/>
      <c r="D23" s="125"/>
      <c r="E23" s="126"/>
      <c r="F23" s="16"/>
      <c r="G23" s="16"/>
      <c r="H23" s="16"/>
      <c r="I23" s="16"/>
      <c r="J23" s="16"/>
      <c r="K23" s="16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</row>
    <row r="24" spans="1:31" ht="20.25" customHeight="1">
      <c r="A24" s="128" t="s">
        <v>27</v>
      </c>
      <c r="B24" s="129"/>
      <c r="C24" s="129"/>
      <c r="D24" s="129"/>
      <c r="E24" s="130"/>
      <c r="F24" s="16"/>
      <c r="G24" s="16"/>
      <c r="H24" s="16"/>
      <c r="I24" s="16"/>
      <c r="J24" s="16"/>
      <c r="K24" s="16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</row>
    <row r="25" spans="1:31" ht="12.75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</row>
    <row r="26" spans="1:31" ht="12.75" customHeight="1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</row>
    <row r="27" spans="1:31" ht="12.75" customHeight="1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</row>
    <row r="28" spans="1:31" ht="12.75" customHeigh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</row>
    <row r="29" spans="1:31" ht="12.75" customHeigh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</row>
    <row r="30" spans="1:31" ht="12.75" customHeigh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</row>
    <row r="31" spans="1:31" ht="12.7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</row>
    <row r="32" spans="1:31" ht="12.7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</row>
    <row r="33" spans="1:31" ht="12.7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</row>
    <row r="34" spans="1:31" ht="12.7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</row>
    <row r="35" spans="1:31" ht="12.7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</row>
    <row r="36" spans="1:31" ht="12.7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</row>
    <row r="37" spans="1:31" ht="12.7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</row>
    <row r="38" spans="1:31" ht="12.7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</row>
    <row r="39" spans="1:31" ht="12.7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</row>
    <row r="40" spans="1:31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</row>
    <row r="41" spans="1:3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</row>
    <row r="42" spans="1:31" ht="12.7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</row>
    <row r="43" spans="1:31" ht="12.7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</row>
    <row r="44" spans="1:31" ht="12.7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</row>
    <row r="45" spans="1:31" ht="12.7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</row>
    <row r="46" spans="1:31" ht="12.7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</row>
    <row r="47" spans="1:31" ht="12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</row>
    <row r="48" spans="1:31" ht="12.7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</row>
    <row r="49" spans="1:31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</row>
    <row r="50" spans="1:31" ht="12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</row>
    <row r="51" spans="1:31" ht="12.7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</row>
    <row r="52" spans="1:31" ht="12.7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</row>
    <row r="53" spans="1:31" ht="12.7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</row>
    <row r="54" spans="1:31" ht="12.7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</row>
    <row r="55" spans="1:31" ht="12.7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</row>
    <row r="56" spans="1:31" ht="12.7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</row>
    <row r="57" spans="1:31" ht="12.7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</row>
    <row r="58" spans="1:31" ht="12.7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</row>
    <row r="59" spans="1:31" ht="12.7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</row>
    <row r="60" spans="1:31" ht="12.7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</row>
    <row r="61" spans="1:31" ht="12.7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</row>
    <row r="62" spans="1:31" ht="12.7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</row>
    <row r="63" spans="1:31" ht="12.7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</row>
    <row r="64" spans="1:31" ht="12.7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</row>
    <row r="65" spans="1:31" ht="12.7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</row>
    <row r="66" spans="1:31" ht="12.7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</row>
    <row r="67" spans="1:31" ht="12.7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</row>
    <row r="68" spans="1:31" ht="12.7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</row>
    <row r="69" spans="1:31" ht="12.7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</row>
    <row r="70" spans="1:31" ht="12.7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</row>
    <row r="71" spans="1:31" ht="12.7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</row>
    <row r="72" spans="1:31" ht="12.7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</row>
    <row r="73" spans="1:31" ht="12.7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</row>
    <row r="74" spans="1:31" ht="12.7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</row>
    <row r="75" spans="1:31" ht="12.7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</row>
    <row r="76" spans="1:31" ht="12.7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</row>
    <row r="77" spans="1:31" ht="12.7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</row>
    <row r="78" spans="1:31" ht="12.7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</row>
    <row r="79" spans="1:31" ht="12.7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</row>
    <row r="80" spans="1:31" ht="12.7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</row>
    <row r="81" spans="1:31" ht="12.7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</row>
    <row r="82" spans="1:31" ht="12.7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</row>
    <row r="83" spans="1:31" ht="12.7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</row>
    <row r="84" spans="1:31" ht="12.7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</row>
    <row r="85" spans="1:31" ht="12.7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</row>
    <row r="86" spans="1:31" ht="12.7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</row>
    <row r="87" spans="1:31" ht="12.7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</row>
    <row r="88" spans="1:31" ht="12.7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</row>
    <row r="89" spans="1:31" ht="12.7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</row>
    <row r="90" spans="1:31" ht="12.7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</row>
    <row r="91" spans="1:31" ht="12.75" customHeight="1">
      <c r="A91" s="18"/>
      <c r="B91" s="18"/>
      <c r="C91" s="18"/>
      <c r="D91" s="18"/>
      <c r="E91" s="19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</row>
    <row r="92" spans="1:31" ht="12.75" customHeight="1">
      <c r="A92" s="18"/>
      <c r="B92" s="18"/>
      <c r="C92" s="18"/>
      <c r="D92" s="18"/>
      <c r="E92" s="19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</row>
    <row r="93" spans="1:31" ht="12.75" customHeight="1">
      <c r="A93" s="18"/>
      <c r="B93" s="18"/>
      <c r="C93" s="18"/>
      <c r="D93" s="18"/>
      <c r="E93" s="19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</row>
    <row r="94" spans="1:31" ht="12.75" customHeight="1">
      <c r="A94" s="18"/>
      <c r="B94" s="18"/>
      <c r="C94" s="18"/>
      <c r="D94" s="18"/>
      <c r="E94" s="19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</row>
    <row r="95" spans="1:31" ht="12.75" customHeight="1">
      <c r="A95" s="18"/>
      <c r="B95" s="18"/>
      <c r="C95" s="18"/>
      <c r="D95" s="18"/>
      <c r="E95" s="19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</row>
    <row r="96" spans="1:31" ht="12.75" customHeight="1">
      <c r="A96" s="18"/>
      <c r="B96" s="18"/>
      <c r="C96" s="18"/>
      <c r="D96" s="18"/>
      <c r="E96" s="19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</row>
    <row r="97" spans="1:31" ht="12.75" customHeight="1">
      <c r="A97" s="18"/>
      <c r="B97" s="18"/>
      <c r="C97" s="18"/>
      <c r="D97" s="18"/>
      <c r="E97" s="19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</row>
    <row r="98" spans="1:31" ht="12.75" customHeight="1">
      <c r="A98" s="18"/>
      <c r="B98" s="18"/>
      <c r="C98" s="18"/>
      <c r="D98" s="18"/>
      <c r="E98" s="19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</row>
    <row r="99" spans="1:31" ht="12.75" customHeight="1">
      <c r="A99" s="18"/>
      <c r="B99" s="18"/>
      <c r="C99" s="18"/>
      <c r="D99" s="18"/>
      <c r="E99" s="19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</row>
    <row r="100" spans="1:31" ht="12.75" customHeight="1">
      <c r="A100" s="18"/>
      <c r="B100" s="18"/>
      <c r="C100" s="18"/>
      <c r="D100" s="18"/>
      <c r="E100" s="19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</row>
    <row r="101" spans="1:31" ht="12.75" customHeight="1">
      <c r="A101" s="18"/>
      <c r="B101" s="18"/>
      <c r="C101" s="18"/>
      <c r="D101" s="18"/>
      <c r="E101" s="19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</row>
    <row r="102" spans="1:31" ht="12.75" customHeight="1">
      <c r="A102" s="18"/>
      <c r="B102" s="18"/>
      <c r="C102" s="18"/>
      <c r="D102" s="18"/>
      <c r="E102" s="19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</row>
    <row r="103" spans="1:31" ht="12.75" customHeight="1">
      <c r="A103" s="18"/>
      <c r="B103" s="18"/>
      <c r="C103" s="18"/>
      <c r="D103" s="18"/>
      <c r="E103" s="19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</row>
    <row r="104" spans="1:31" ht="12.75" customHeight="1">
      <c r="A104" s="18"/>
      <c r="B104" s="18"/>
      <c r="C104" s="18"/>
      <c r="D104" s="18"/>
      <c r="E104" s="19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</row>
    <row r="105" spans="1:31" ht="12.75" customHeight="1">
      <c r="A105" s="18"/>
      <c r="B105" s="18"/>
      <c r="C105" s="18"/>
      <c r="D105" s="18"/>
      <c r="E105" s="19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</row>
    <row r="106" spans="1:31" ht="12.75" customHeight="1">
      <c r="A106" s="18"/>
      <c r="B106" s="18"/>
      <c r="C106" s="18"/>
      <c r="D106" s="18"/>
      <c r="E106" s="19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</row>
    <row r="107" spans="1:31" ht="12.75" customHeight="1">
      <c r="A107" s="18"/>
      <c r="B107" s="18"/>
      <c r="C107" s="18"/>
      <c r="D107" s="18"/>
      <c r="E107" s="19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</row>
    <row r="108" spans="1:31" ht="12.75" customHeight="1">
      <c r="A108" s="18"/>
      <c r="B108" s="18"/>
      <c r="C108" s="18"/>
      <c r="D108" s="18"/>
      <c r="E108" s="19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</row>
    <row r="109" spans="1:31" ht="12.75" customHeight="1">
      <c r="A109" s="18"/>
      <c r="B109" s="18"/>
      <c r="C109" s="18"/>
      <c r="D109" s="18"/>
      <c r="E109" s="19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</row>
    <row r="110" spans="1:31" ht="12.75" customHeight="1">
      <c r="A110" s="18"/>
      <c r="B110" s="18"/>
      <c r="C110" s="18"/>
      <c r="D110" s="18"/>
      <c r="E110" s="19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</row>
    <row r="111" spans="1:31" ht="12.75" customHeight="1">
      <c r="A111" s="18"/>
      <c r="B111" s="18"/>
      <c r="C111" s="18"/>
      <c r="D111" s="18"/>
      <c r="E111" s="19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</row>
    <row r="112" spans="1:31" ht="12.75" customHeight="1">
      <c r="A112" s="18"/>
      <c r="B112" s="18"/>
      <c r="C112" s="18"/>
      <c r="D112" s="18"/>
      <c r="E112" s="19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</row>
    <row r="113" spans="1:31" ht="12.75" customHeight="1">
      <c r="A113" s="18"/>
      <c r="B113" s="18"/>
      <c r="C113" s="18"/>
      <c r="D113" s="18"/>
      <c r="E113" s="19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</row>
    <row r="114" spans="1:31" ht="12.75" customHeight="1">
      <c r="A114" s="18"/>
      <c r="B114" s="18"/>
      <c r="C114" s="18"/>
      <c r="D114" s="18"/>
      <c r="E114" s="19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</row>
    <row r="115" spans="1:31" ht="12.75" customHeight="1">
      <c r="A115" s="18"/>
      <c r="B115" s="18"/>
      <c r="C115" s="18"/>
      <c r="D115" s="18"/>
      <c r="E115" s="19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</row>
    <row r="116" spans="1:31" ht="12.75" customHeight="1">
      <c r="A116" s="18"/>
      <c r="B116" s="18"/>
      <c r="C116" s="18"/>
      <c r="D116" s="18"/>
      <c r="E116" s="19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</row>
    <row r="117" spans="1:31" ht="12.75" customHeight="1">
      <c r="A117" s="18"/>
      <c r="B117" s="18"/>
      <c r="C117" s="18"/>
      <c r="D117" s="18"/>
      <c r="E117" s="19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</row>
    <row r="118" spans="1:31" ht="12.75" customHeight="1">
      <c r="A118" s="18"/>
      <c r="B118" s="18"/>
      <c r="C118" s="18"/>
      <c r="D118" s="18"/>
      <c r="E118" s="19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</row>
    <row r="119" spans="1:31" ht="12.75" customHeight="1">
      <c r="A119" s="18"/>
      <c r="B119" s="18"/>
      <c r="C119" s="18"/>
      <c r="D119" s="18"/>
      <c r="E119" s="19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</row>
    <row r="120" spans="1:31" ht="12.75" customHeight="1">
      <c r="A120" s="18"/>
      <c r="B120" s="18"/>
      <c r="C120" s="18"/>
      <c r="D120" s="18"/>
      <c r="E120" s="19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</row>
    <row r="121" spans="1:31" ht="12.75" customHeight="1">
      <c r="A121" s="18"/>
      <c r="B121" s="18"/>
      <c r="C121" s="18"/>
      <c r="D121" s="18"/>
      <c r="E121" s="19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</row>
    <row r="122" spans="1:31" ht="12.75" customHeight="1">
      <c r="A122" s="18"/>
      <c r="B122" s="18"/>
      <c r="C122" s="18"/>
      <c r="D122" s="18"/>
      <c r="E122" s="19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</row>
    <row r="123" spans="1:31" ht="12.75" customHeight="1">
      <c r="A123" s="18"/>
      <c r="B123" s="18"/>
      <c r="C123" s="18"/>
      <c r="D123" s="18"/>
      <c r="E123" s="19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</row>
    <row r="124" spans="1:31" ht="12.75" customHeight="1">
      <c r="A124" s="18"/>
      <c r="B124" s="18"/>
      <c r="C124" s="18"/>
      <c r="D124" s="18"/>
      <c r="E124" s="19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</row>
    <row r="125" spans="1:31" ht="12.75" customHeight="1">
      <c r="A125" s="18"/>
      <c r="B125" s="18"/>
      <c r="C125" s="18"/>
      <c r="D125" s="18"/>
      <c r="E125" s="19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</row>
    <row r="126" spans="1:31" ht="12.75" customHeight="1">
      <c r="A126" s="18"/>
      <c r="B126" s="18"/>
      <c r="C126" s="18"/>
      <c r="D126" s="18"/>
      <c r="E126" s="19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</row>
    <row r="127" spans="1:31" ht="12.75" customHeight="1">
      <c r="A127" s="18"/>
      <c r="B127" s="18"/>
      <c r="C127" s="18"/>
      <c r="D127" s="18"/>
      <c r="E127" s="19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</row>
    <row r="128" spans="1:31" ht="12.75" customHeight="1">
      <c r="A128" s="18"/>
      <c r="B128" s="18"/>
      <c r="C128" s="18"/>
      <c r="D128" s="18"/>
      <c r="E128" s="19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</row>
    <row r="129" spans="1:31" ht="12.75" customHeight="1">
      <c r="A129" s="18"/>
      <c r="B129" s="18"/>
      <c r="C129" s="18"/>
      <c r="D129" s="18"/>
      <c r="E129" s="19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</row>
    <row r="130" spans="1:31" ht="12.75" customHeight="1">
      <c r="A130" s="18"/>
      <c r="B130" s="18"/>
      <c r="C130" s="18"/>
      <c r="D130" s="18"/>
      <c r="E130" s="19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</row>
    <row r="131" spans="1:31" ht="12.75" customHeight="1">
      <c r="A131" s="18"/>
      <c r="B131" s="18"/>
      <c r="C131" s="18"/>
      <c r="D131" s="18"/>
      <c r="E131" s="19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</row>
    <row r="132" spans="1:31" ht="12.75" customHeight="1">
      <c r="A132" s="18"/>
      <c r="B132" s="18"/>
      <c r="C132" s="18"/>
      <c r="D132" s="18"/>
      <c r="E132" s="19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</row>
    <row r="133" spans="1:31" ht="12.75" customHeight="1">
      <c r="A133" s="18"/>
      <c r="B133" s="18"/>
      <c r="C133" s="18"/>
      <c r="D133" s="18"/>
      <c r="E133" s="19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</row>
    <row r="134" spans="1:31" ht="12.75" customHeight="1">
      <c r="A134" s="18"/>
      <c r="B134" s="18"/>
      <c r="C134" s="18"/>
      <c r="D134" s="18"/>
      <c r="E134" s="19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</row>
    <row r="135" spans="1:31" ht="12.75" customHeight="1">
      <c r="A135" s="18"/>
      <c r="B135" s="18"/>
      <c r="C135" s="18"/>
      <c r="D135" s="18"/>
      <c r="E135" s="19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</row>
    <row r="136" spans="1:31" ht="12.75" customHeight="1">
      <c r="A136" s="18"/>
      <c r="B136" s="18"/>
      <c r="C136" s="18"/>
      <c r="D136" s="18"/>
      <c r="E136" s="19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</row>
    <row r="137" spans="1:31" ht="12.75" customHeight="1">
      <c r="A137" s="18"/>
      <c r="B137" s="18"/>
      <c r="C137" s="18"/>
      <c r="D137" s="18"/>
      <c r="E137" s="19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</row>
    <row r="138" spans="1:31" ht="12.75" customHeight="1">
      <c r="A138" s="18"/>
      <c r="B138" s="18"/>
      <c r="C138" s="18"/>
      <c r="D138" s="18"/>
      <c r="E138" s="19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</row>
    <row r="139" spans="1:31" ht="12.75" customHeight="1">
      <c r="A139" s="18"/>
      <c r="B139" s="18"/>
      <c r="C139" s="18"/>
      <c r="D139" s="18"/>
      <c r="E139" s="19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</row>
    <row r="140" spans="1:31" ht="12.75" customHeight="1">
      <c r="A140" s="18"/>
      <c r="B140" s="18"/>
      <c r="C140" s="18"/>
      <c r="D140" s="18"/>
      <c r="E140" s="19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</row>
    <row r="141" spans="1:31" ht="12.75" customHeight="1">
      <c r="A141" s="18"/>
      <c r="B141" s="18"/>
      <c r="C141" s="18"/>
      <c r="D141" s="18"/>
      <c r="E141" s="19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</row>
    <row r="142" spans="1:31" ht="12.75" customHeight="1">
      <c r="A142" s="18"/>
      <c r="B142" s="18"/>
      <c r="C142" s="18"/>
      <c r="D142" s="18"/>
      <c r="E142" s="19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</row>
    <row r="143" spans="1:31" ht="12.75" customHeight="1">
      <c r="A143" s="18"/>
      <c r="B143" s="18"/>
      <c r="C143" s="18"/>
      <c r="D143" s="18"/>
      <c r="E143" s="19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</row>
    <row r="144" spans="1:31" ht="12.75" customHeight="1">
      <c r="A144" s="18"/>
      <c r="B144" s="18"/>
      <c r="C144" s="18"/>
      <c r="D144" s="18"/>
      <c r="E144" s="19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</row>
    <row r="145" spans="1:31" ht="12.75" customHeight="1">
      <c r="A145" s="18"/>
      <c r="B145" s="18"/>
      <c r="C145" s="18"/>
      <c r="D145" s="18"/>
      <c r="E145" s="19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</row>
    <row r="146" spans="1:31" ht="12.75" customHeight="1">
      <c r="A146" s="18"/>
      <c r="B146" s="18"/>
      <c r="C146" s="18"/>
      <c r="D146" s="18"/>
      <c r="E146" s="19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</row>
    <row r="147" spans="1:31" ht="12.75" customHeight="1">
      <c r="A147" s="18"/>
      <c r="B147" s="18"/>
      <c r="C147" s="18"/>
      <c r="D147" s="18"/>
      <c r="E147" s="19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</row>
    <row r="148" spans="1:31" ht="12.75" customHeight="1">
      <c r="A148" s="18"/>
      <c r="B148" s="18"/>
      <c r="C148" s="18"/>
      <c r="D148" s="18"/>
      <c r="E148" s="19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</row>
    <row r="149" spans="1:31" ht="12.75" customHeight="1">
      <c r="A149" s="18"/>
      <c r="B149" s="18"/>
      <c r="C149" s="18"/>
      <c r="D149" s="18"/>
      <c r="E149" s="19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</row>
    <row r="150" spans="1:31" ht="12.75" customHeight="1">
      <c r="A150" s="18"/>
      <c r="B150" s="18"/>
      <c r="C150" s="18"/>
      <c r="D150" s="18"/>
      <c r="E150" s="19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</row>
    <row r="151" spans="1:31" ht="12.75" customHeight="1">
      <c r="A151" s="18"/>
      <c r="B151" s="18"/>
      <c r="C151" s="18"/>
      <c r="D151" s="18"/>
      <c r="E151" s="19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</row>
    <row r="152" spans="1:31" ht="12.75" customHeight="1">
      <c r="A152" s="18"/>
      <c r="B152" s="18"/>
      <c r="C152" s="18"/>
      <c r="D152" s="18"/>
      <c r="E152" s="19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</row>
    <row r="153" spans="1:31" ht="12.75" customHeight="1">
      <c r="A153" s="18"/>
      <c r="B153" s="18"/>
      <c r="C153" s="18"/>
      <c r="D153" s="18"/>
      <c r="E153" s="19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</row>
    <row r="154" spans="1:31" ht="12.75" customHeight="1">
      <c r="A154" s="18"/>
      <c r="B154" s="18"/>
      <c r="C154" s="18"/>
      <c r="D154" s="18"/>
      <c r="E154" s="19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</row>
    <row r="155" spans="1:31" ht="12.75" customHeight="1">
      <c r="A155" s="18"/>
      <c r="B155" s="18"/>
      <c r="C155" s="18"/>
      <c r="D155" s="18"/>
      <c r="E155" s="19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</row>
    <row r="156" spans="1:31" ht="12.75" customHeight="1">
      <c r="A156" s="18"/>
      <c r="B156" s="18"/>
      <c r="C156" s="18"/>
      <c r="D156" s="18"/>
      <c r="E156" s="19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</row>
    <row r="157" spans="1:31" ht="12.75" customHeight="1">
      <c r="A157" s="18"/>
      <c r="B157" s="18"/>
      <c r="C157" s="18"/>
      <c r="D157" s="18"/>
      <c r="E157" s="19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</row>
    <row r="158" spans="1:31" ht="12.75" customHeight="1">
      <c r="A158" s="18"/>
      <c r="B158" s="18"/>
      <c r="C158" s="18"/>
      <c r="D158" s="18"/>
      <c r="E158" s="19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</row>
    <row r="159" spans="1:31" ht="12.75" customHeight="1">
      <c r="A159" s="18"/>
      <c r="B159" s="18"/>
      <c r="C159" s="18"/>
      <c r="D159" s="18"/>
      <c r="E159" s="19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</row>
    <row r="160" spans="1:31" ht="12.75" customHeight="1">
      <c r="A160" s="18"/>
      <c r="B160" s="18"/>
      <c r="C160" s="18"/>
      <c r="D160" s="18"/>
      <c r="E160" s="19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</row>
    <row r="161" spans="1:31" ht="12.75" customHeight="1">
      <c r="A161" s="18"/>
      <c r="B161" s="18"/>
      <c r="C161" s="18"/>
      <c r="D161" s="18"/>
      <c r="E161" s="19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</row>
    <row r="162" spans="1:31" ht="12.75" customHeight="1">
      <c r="A162" s="18"/>
      <c r="B162" s="18"/>
      <c r="C162" s="18"/>
      <c r="D162" s="18"/>
      <c r="E162" s="19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</row>
    <row r="163" spans="1:31" ht="12.75" customHeight="1">
      <c r="A163" s="18"/>
      <c r="B163" s="18"/>
      <c r="C163" s="18"/>
      <c r="D163" s="18"/>
      <c r="E163" s="19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</row>
    <row r="164" spans="1:31" ht="12.75" customHeight="1">
      <c r="A164" s="18"/>
      <c r="B164" s="18"/>
      <c r="C164" s="18"/>
      <c r="D164" s="18"/>
      <c r="E164" s="19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</row>
    <row r="165" spans="1:31" ht="12.75" customHeight="1">
      <c r="A165" s="18"/>
      <c r="B165" s="18"/>
      <c r="C165" s="18"/>
      <c r="D165" s="18"/>
      <c r="E165" s="19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</row>
    <row r="166" spans="1:31" ht="12.75" customHeight="1">
      <c r="A166" s="18"/>
      <c r="B166" s="18"/>
      <c r="C166" s="18"/>
      <c r="D166" s="18"/>
      <c r="E166" s="19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</row>
    <row r="167" spans="1:31" ht="12.75" customHeight="1">
      <c r="A167" s="18"/>
      <c r="B167" s="18"/>
      <c r="C167" s="18"/>
      <c r="D167" s="18"/>
      <c r="E167" s="19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</row>
    <row r="168" spans="1:31" ht="12.75" customHeight="1">
      <c r="A168" s="18"/>
      <c r="B168" s="18"/>
      <c r="C168" s="18"/>
      <c r="D168" s="18"/>
      <c r="E168" s="19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</row>
    <row r="169" spans="1:31" ht="12.75" customHeight="1">
      <c r="A169" s="18"/>
      <c r="B169" s="18"/>
      <c r="C169" s="18"/>
      <c r="D169" s="18"/>
      <c r="E169" s="19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</row>
    <row r="170" spans="1:31" ht="12.75" customHeight="1">
      <c r="A170" s="18"/>
      <c r="B170" s="18"/>
      <c r="C170" s="18"/>
      <c r="D170" s="18"/>
      <c r="E170" s="19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</row>
    <row r="171" spans="1:31" ht="12.75" customHeight="1">
      <c r="A171" s="18"/>
      <c r="B171" s="18"/>
      <c r="C171" s="18"/>
      <c r="D171" s="18"/>
      <c r="E171" s="19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</row>
    <row r="172" spans="1:31" ht="12.75" customHeight="1">
      <c r="A172" s="18"/>
      <c r="B172" s="18"/>
      <c r="C172" s="18"/>
      <c r="D172" s="18"/>
      <c r="E172" s="19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</row>
    <row r="173" spans="1:31" ht="12.75" customHeight="1">
      <c r="A173" s="18"/>
      <c r="B173" s="18"/>
      <c r="C173" s="18"/>
      <c r="D173" s="18"/>
      <c r="E173" s="19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</row>
    <row r="174" spans="1:31" ht="12.75" customHeight="1">
      <c r="A174" s="18"/>
      <c r="B174" s="18"/>
      <c r="C174" s="18"/>
      <c r="D174" s="18"/>
      <c r="E174" s="19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</row>
    <row r="175" spans="1:31" ht="12.75" customHeight="1">
      <c r="A175" s="18"/>
      <c r="B175" s="18"/>
      <c r="C175" s="18"/>
      <c r="D175" s="18"/>
      <c r="E175" s="19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</row>
    <row r="176" spans="1:31" ht="12.75" customHeight="1">
      <c r="A176" s="18"/>
      <c r="B176" s="18"/>
      <c r="C176" s="18"/>
      <c r="D176" s="18"/>
      <c r="E176" s="19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</row>
    <row r="177" spans="1:31" ht="12.75" customHeight="1">
      <c r="A177" s="18"/>
      <c r="B177" s="18"/>
      <c r="C177" s="18"/>
      <c r="D177" s="18"/>
      <c r="E177" s="19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</row>
    <row r="178" spans="1:31" ht="12.75" customHeight="1">
      <c r="A178" s="18"/>
      <c r="B178" s="18"/>
      <c r="C178" s="18"/>
      <c r="D178" s="18"/>
      <c r="E178" s="19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</row>
    <row r="179" spans="1:31" ht="12.75" customHeight="1">
      <c r="A179" s="18"/>
      <c r="B179" s="18"/>
      <c r="C179" s="18"/>
      <c r="D179" s="18"/>
      <c r="E179" s="19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</row>
    <row r="180" spans="1:31" ht="12.75" customHeight="1">
      <c r="A180" s="18"/>
      <c r="B180" s="18"/>
      <c r="C180" s="18"/>
      <c r="D180" s="18"/>
      <c r="E180" s="19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</row>
    <row r="181" spans="1:31" ht="12.75" customHeight="1">
      <c r="A181" s="18"/>
      <c r="B181" s="18"/>
      <c r="C181" s="18"/>
      <c r="D181" s="18"/>
      <c r="E181" s="19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</row>
    <row r="182" spans="1:31" ht="12.75" customHeight="1">
      <c r="A182" s="18"/>
      <c r="B182" s="18"/>
      <c r="C182" s="18"/>
      <c r="D182" s="18"/>
      <c r="E182" s="19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</row>
    <row r="183" spans="1:31" ht="12.75" customHeight="1">
      <c r="A183" s="18"/>
      <c r="B183" s="18"/>
      <c r="C183" s="18"/>
      <c r="D183" s="18"/>
      <c r="E183" s="19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</row>
    <row r="184" spans="1:31" ht="12.75" customHeight="1">
      <c r="A184" s="18"/>
      <c r="B184" s="18"/>
      <c r="C184" s="18"/>
      <c r="D184" s="18"/>
      <c r="E184" s="19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</row>
    <row r="185" spans="1:31" ht="12.75" customHeight="1">
      <c r="A185" s="18"/>
      <c r="B185" s="18"/>
      <c r="C185" s="18"/>
      <c r="D185" s="18"/>
      <c r="E185" s="19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</row>
    <row r="186" spans="1:31" ht="12.75" customHeight="1">
      <c r="A186" s="18"/>
      <c r="B186" s="18"/>
      <c r="C186" s="18"/>
      <c r="D186" s="18"/>
      <c r="E186" s="19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</row>
    <row r="187" spans="1:31" ht="12.75" customHeight="1">
      <c r="A187" s="18"/>
      <c r="B187" s="18"/>
      <c r="C187" s="18"/>
      <c r="D187" s="18"/>
      <c r="E187" s="19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</row>
    <row r="188" spans="1:31" ht="12.75" customHeight="1">
      <c r="A188" s="18"/>
      <c r="B188" s="18"/>
      <c r="C188" s="18"/>
      <c r="D188" s="18"/>
      <c r="E188" s="19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</row>
    <row r="189" spans="1:31" ht="12.75" customHeight="1">
      <c r="A189" s="18"/>
      <c r="B189" s="18"/>
      <c r="C189" s="18"/>
      <c r="D189" s="18"/>
      <c r="E189" s="19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</row>
    <row r="190" spans="1:31" ht="12.75" customHeight="1">
      <c r="A190" s="18"/>
      <c r="B190" s="18"/>
      <c r="C190" s="18"/>
      <c r="D190" s="18"/>
      <c r="E190" s="19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</row>
    <row r="191" spans="1:31" ht="12.75" customHeight="1">
      <c r="A191" s="18"/>
      <c r="B191" s="18"/>
      <c r="C191" s="18"/>
      <c r="D191" s="18"/>
      <c r="E191" s="19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</row>
    <row r="192" spans="1:31" ht="12.75" customHeight="1">
      <c r="A192" s="18"/>
      <c r="B192" s="18"/>
      <c r="C192" s="18"/>
      <c r="D192" s="18"/>
      <c r="E192" s="19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</row>
    <row r="193" spans="1:31" ht="12.75" customHeight="1">
      <c r="A193" s="18"/>
      <c r="B193" s="18"/>
      <c r="C193" s="18"/>
      <c r="D193" s="18"/>
      <c r="E193" s="19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</row>
    <row r="194" spans="1:31" ht="12.75" customHeight="1">
      <c r="A194" s="18"/>
      <c r="B194" s="18"/>
      <c r="C194" s="18"/>
      <c r="D194" s="18"/>
      <c r="E194" s="19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</row>
    <row r="195" spans="1:31" ht="12.75" customHeight="1">
      <c r="A195" s="18"/>
      <c r="B195" s="18"/>
      <c r="C195" s="18"/>
      <c r="D195" s="18"/>
      <c r="E195" s="19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</row>
    <row r="196" spans="1:31" ht="12.75" customHeight="1">
      <c r="A196" s="18"/>
      <c r="B196" s="18"/>
      <c r="C196" s="18"/>
      <c r="D196" s="18"/>
      <c r="E196" s="19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</row>
    <row r="197" spans="1:31" ht="12.75" customHeight="1">
      <c r="A197" s="18"/>
      <c r="B197" s="18"/>
      <c r="C197" s="18"/>
      <c r="D197" s="18"/>
      <c r="E197" s="19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</row>
    <row r="198" spans="1:31" ht="12.75" customHeight="1">
      <c r="A198" s="18"/>
      <c r="B198" s="18"/>
      <c r="C198" s="18"/>
      <c r="D198" s="18"/>
      <c r="E198" s="19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</row>
    <row r="199" spans="1:31" ht="12.75" customHeight="1">
      <c r="A199" s="18"/>
      <c r="B199" s="18"/>
      <c r="C199" s="18"/>
      <c r="D199" s="18"/>
      <c r="E199" s="19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</row>
    <row r="200" spans="1:31" ht="12.75" customHeight="1">
      <c r="A200" s="18"/>
      <c r="B200" s="18"/>
      <c r="C200" s="18"/>
      <c r="D200" s="18"/>
      <c r="E200" s="19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</row>
    <row r="201" spans="1:31" ht="12.75" customHeight="1">
      <c r="A201" s="18"/>
      <c r="B201" s="18"/>
      <c r="C201" s="18"/>
      <c r="D201" s="18"/>
      <c r="E201" s="19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</row>
    <row r="202" spans="1:31" ht="12.75" customHeight="1">
      <c r="A202" s="18"/>
      <c r="B202" s="18"/>
      <c r="C202" s="18"/>
      <c r="D202" s="18"/>
      <c r="E202" s="19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</row>
    <row r="203" spans="1:31" ht="12.75" customHeight="1">
      <c r="A203" s="18"/>
      <c r="B203" s="18"/>
      <c r="C203" s="18"/>
      <c r="D203" s="18"/>
      <c r="E203" s="19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</row>
    <row r="204" spans="1:31" ht="12.75" customHeight="1">
      <c r="A204" s="18"/>
      <c r="B204" s="18"/>
      <c r="C204" s="18"/>
      <c r="D204" s="18"/>
      <c r="E204" s="19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</row>
    <row r="205" spans="1:31" ht="12.75" customHeight="1">
      <c r="A205" s="18"/>
      <c r="B205" s="18"/>
      <c r="C205" s="18"/>
      <c r="D205" s="18"/>
      <c r="E205" s="19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</row>
    <row r="206" spans="1:31" ht="12.75" customHeight="1">
      <c r="A206" s="18"/>
      <c r="B206" s="18"/>
      <c r="C206" s="18"/>
      <c r="D206" s="18"/>
      <c r="E206" s="19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</row>
    <row r="207" spans="1:31" ht="12.75" customHeight="1">
      <c r="A207" s="18"/>
      <c r="B207" s="18"/>
      <c r="C207" s="18"/>
      <c r="D207" s="18"/>
      <c r="E207" s="19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</row>
    <row r="208" spans="1:31" ht="12.75" customHeight="1">
      <c r="A208" s="18"/>
      <c r="B208" s="18"/>
      <c r="C208" s="18"/>
      <c r="D208" s="18"/>
      <c r="E208" s="19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</row>
    <row r="209" spans="1:31" ht="12.75" customHeight="1">
      <c r="A209" s="18"/>
      <c r="B209" s="18"/>
      <c r="C209" s="18"/>
      <c r="D209" s="18"/>
      <c r="E209" s="19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</row>
    <row r="210" spans="1:31" ht="12.75" customHeight="1">
      <c r="A210" s="18"/>
      <c r="B210" s="18"/>
      <c r="C210" s="18"/>
      <c r="D210" s="18"/>
      <c r="E210" s="19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</row>
    <row r="211" spans="1:31" ht="12.75" customHeight="1">
      <c r="A211" s="18"/>
      <c r="B211" s="18"/>
      <c r="C211" s="18"/>
      <c r="D211" s="18"/>
      <c r="E211" s="19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</row>
    <row r="212" spans="1:31" ht="12.75" customHeight="1">
      <c r="A212" s="18"/>
      <c r="B212" s="18"/>
      <c r="C212" s="18"/>
      <c r="D212" s="18"/>
      <c r="E212" s="19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</row>
    <row r="213" spans="1:31" ht="12.75" customHeight="1">
      <c r="A213" s="18"/>
      <c r="B213" s="18"/>
      <c r="C213" s="18"/>
      <c r="D213" s="18"/>
      <c r="E213" s="19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</row>
    <row r="214" spans="1:31" ht="12.75" customHeight="1">
      <c r="A214" s="18"/>
      <c r="B214" s="18"/>
      <c r="C214" s="18"/>
      <c r="D214" s="18"/>
      <c r="E214" s="19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</row>
    <row r="215" spans="1:31" ht="12.75" customHeight="1">
      <c r="A215" s="18"/>
      <c r="B215" s="18"/>
      <c r="C215" s="18"/>
      <c r="D215" s="18"/>
      <c r="E215" s="19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</row>
    <row r="216" spans="1:31" ht="12.75" customHeight="1">
      <c r="A216" s="18"/>
      <c r="B216" s="18"/>
      <c r="C216" s="18"/>
      <c r="D216" s="18"/>
      <c r="E216" s="19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</row>
    <row r="217" spans="1:31" ht="12.75" customHeight="1">
      <c r="A217" s="18"/>
      <c r="B217" s="18"/>
      <c r="C217" s="18"/>
      <c r="D217" s="18"/>
      <c r="E217" s="19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</row>
    <row r="218" spans="1:31" ht="12.75" customHeight="1">
      <c r="A218" s="18"/>
      <c r="B218" s="18"/>
      <c r="C218" s="18"/>
      <c r="D218" s="18"/>
      <c r="E218" s="19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</row>
    <row r="219" spans="1:31" ht="12.75" customHeight="1">
      <c r="A219" s="18"/>
      <c r="B219" s="18"/>
      <c r="C219" s="18"/>
      <c r="D219" s="18"/>
      <c r="E219" s="19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</row>
    <row r="220" spans="1:31" ht="12.75" customHeight="1">
      <c r="A220" s="18"/>
      <c r="B220" s="18"/>
      <c r="C220" s="18"/>
      <c r="D220" s="18"/>
      <c r="E220" s="19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</row>
    <row r="221" spans="1:31" ht="12.75" customHeight="1">
      <c r="A221" s="18"/>
      <c r="B221" s="18"/>
      <c r="C221" s="18"/>
      <c r="D221" s="18"/>
      <c r="E221" s="19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</row>
    <row r="222" spans="1:31" ht="12.75" customHeight="1">
      <c r="A222" s="18"/>
      <c r="B222" s="18"/>
      <c r="C222" s="18"/>
      <c r="D222" s="18"/>
      <c r="E222" s="19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</row>
    <row r="223" spans="1:31" ht="12.75" customHeight="1">
      <c r="A223" s="18"/>
      <c r="B223" s="18"/>
      <c r="C223" s="18"/>
      <c r="D223" s="18"/>
      <c r="E223" s="19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</row>
    <row r="224" spans="1:31" ht="12.75" customHeight="1">
      <c r="A224" s="18"/>
      <c r="B224" s="18"/>
      <c r="C224" s="18"/>
      <c r="D224" s="18"/>
      <c r="E224" s="19"/>
      <c r="F224" s="18"/>
      <c r="G224" s="18"/>
      <c r="H224" s="19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</row>
    <row r="225" spans="1:31" ht="12.75" customHeight="1">
      <c r="A225" s="18"/>
      <c r="B225" s="18"/>
      <c r="C225" s="18"/>
      <c r="D225" s="18"/>
      <c r="E225" s="19"/>
      <c r="F225" s="18"/>
      <c r="G225" s="18"/>
      <c r="H225" s="19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</row>
    <row r="226" spans="1:31" ht="12.75" customHeight="1">
      <c r="A226" s="18"/>
      <c r="B226" s="18"/>
      <c r="C226" s="18"/>
      <c r="D226" s="18"/>
      <c r="E226" s="19"/>
      <c r="F226" s="18"/>
      <c r="G226" s="18"/>
      <c r="H226" s="19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</row>
    <row r="227" spans="1:31" ht="12.75" customHeight="1">
      <c r="A227" s="18"/>
      <c r="B227" s="18"/>
      <c r="C227" s="18"/>
      <c r="D227" s="18"/>
      <c r="E227" s="19"/>
      <c r="F227" s="18"/>
      <c r="G227" s="18"/>
      <c r="H227" s="19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</row>
    <row r="228" spans="1:31" ht="12.75" customHeight="1">
      <c r="A228" s="18"/>
      <c r="B228" s="18"/>
      <c r="C228" s="18"/>
      <c r="D228" s="18"/>
      <c r="E228" s="19"/>
      <c r="F228" s="18"/>
      <c r="G228" s="18"/>
      <c r="H228" s="19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</row>
    <row r="229" spans="1:31" ht="12.75" customHeight="1">
      <c r="A229" s="18"/>
      <c r="B229" s="18"/>
      <c r="C229" s="18"/>
      <c r="D229" s="18"/>
      <c r="E229" s="19"/>
      <c r="F229" s="18"/>
      <c r="G229" s="18"/>
      <c r="H229" s="19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</row>
    <row r="230" spans="1:31" ht="12.75" customHeight="1">
      <c r="A230" s="18"/>
      <c r="B230" s="18"/>
      <c r="C230" s="18"/>
      <c r="D230" s="18"/>
      <c r="E230" s="19"/>
      <c r="F230" s="18"/>
      <c r="G230" s="18"/>
      <c r="H230" s="19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</row>
    <row r="231" spans="1:31" ht="12.75" customHeight="1">
      <c r="A231" s="18"/>
      <c r="B231" s="18"/>
      <c r="C231" s="18"/>
      <c r="D231" s="18"/>
      <c r="E231" s="19"/>
      <c r="F231" s="18"/>
      <c r="G231" s="18"/>
      <c r="H231" s="19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</row>
    <row r="232" spans="1:31" ht="12.75" customHeight="1">
      <c r="A232" s="18"/>
      <c r="B232" s="18"/>
      <c r="C232" s="18"/>
      <c r="D232" s="18"/>
      <c r="E232" s="19"/>
      <c r="F232" s="18"/>
      <c r="G232" s="18"/>
      <c r="H232" s="19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</row>
    <row r="233" spans="1:31" ht="12.75" customHeight="1">
      <c r="A233" s="18"/>
      <c r="B233" s="18"/>
      <c r="C233" s="18"/>
      <c r="D233" s="18"/>
      <c r="E233" s="19"/>
      <c r="F233" s="18"/>
      <c r="G233" s="18"/>
      <c r="H233" s="19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</row>
    <row r="234" spans="1:31" ht="12.75" customHeight="1">
      <c r="A234" s="18"/>
      <c r="B234" s="18"/>
      <c r="C234" s="18"/>
      <c r="D234" s="18"/>
      <c r="E234" s="19"/>
      <c r="F234" s="18"/>
      <c r="G234" s="18"/>
      <c r="H234" s="19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</row>
    <row r="235" spans="1:31" ht="12.75" customHeight="1">
      <c r="A235" s="18"/>
      <c r="B235" s="18"/>
      <c r="C235" s="18"/>
      <c r="D235" s="18"/>
      <c r="E235" s="19"/>
      <c r="F235" s="18"/>
      <c r="G235" s="18"/>
      <c r="H235" s="19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</row>
    <row r="236" spans="1:31" ht="12.75" customHeight="1">
      <c r="A236" s="18"/>
      <c r="B236" s="18"/>
      <c r="C236" s="18"/>
      <c r="D236" s="18"/>
      <c r="E236" s="19"/>
      <c r="F236" s="18"/>
      <c r="G236" s="18"/>
      <c r="H236" s="19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</row>
    <row r="237" spans="1:31" ht="12.75" customHeight="1">
      <c r="A237" s="18"/>
      <c r="B237" s="18"/>
      <c r="C237" s="18"/>
      <c r="D237" s="18"/>
      <c r="E237" s="19"/>
      <c r="F237" s="18"/>
      <c r="G237" s="18"/>
      <c r="H237" s="19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</row>
    <row r="238" spans="1:31" ht="12.75" customHeight="1">
      <c r="A238" s="18"/>
      <c r="B238" s="18"/>
      <c r="C238" s="18"/>
      <c r="D238" s="18"/>
      <c r="E238" s="19"/>
      <c r="F238" s="18"/>
      <c r="G238" s="18"/>
      <c r="H238" s="19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</row>
    <row r="239" spans="1:31" ht="12.75" customHeight="1">
      <c r="A239" s="18"/>
      <c r="B239" s="18"/>
      <c r="C239" s="18"/>
      <c r="D239" s="18"/>
      <c r="E239" s="19"/>
      <c r="F239" s="18"/>
      <c r="G239" s="18"/>
      <c r="H239" s="19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</row>
    <row r="240" spans="1:31" ht="12.75" customHeight="1">
      <c r="A240" s="18"/>
      <c r="B240" s="18"/>
      <c r="C240" s="18"/>
      <c r="D240" s="18"/>
      <c r="E240" s="19"/>
      <c r="F240" s="18"/>
      <c r="G240" s="18"/>
      <c r="H240" s="19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</row>
    <row r="241" spans="1:31" ht="12.75" customHeight="1">
      <c r="A241" s="18"/>
      <c r="B241" s="18"/>
      <c r="C241" s="18"/>
      <c r="D241" s="18"/>
      <c r="E241" s="19"/>
      <c r="F241" s="18"/>
      <c r="G241" s="18"/>
      <c r="H241" s="19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</row>
    <row r="242" spans="1:31" ht="12.75" customHeight="1">
      <c r="A242" s="18"/>
      <c r="B242" s="18"/>
      <c r="C242" s="18"/>
      <c r="D242" s="18"/>
      <c r="E242" s="19"/>
      <c r="F242" s="18"/>
      <c r="G242" s="18"/>
      <c r="H242" s="19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</row>
    <row r="243" spans="1:31" ht="12.75" customHeight="1">
      <c r="A243" s="18"/>
      <c r="B243" s="18"/>
      <c r="C243" s="18"/>
      <c r="D243" s="18"/>
      <c r="E243" s="19"/>
      <c r="F243" s="18"/>
      <c r="G243" s="18"/>
      <c r="H243" s="19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</row>
    <row r="244" spans="1:31" ht="12.75" customHeight="1">
      <c r="A244" s="18"/>
      <c r="B244" s="18"/>
      <c r="C244" s="18"/>
      <c r="D244" s="18"/>
      <c r="E244" s="19"/>
      <c r="F244" s="18"/>
      <c r="G244" s="18"/>
      <c r="H244" s="19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</row>
    <row r="245" spans="1:31" ht="12.75" customHeight="1">
      <c r="A245" s="18"/>
      <c r="B245" s="18"/>
      <c r="C245" s="18"/>
      <c r="D245" s="18"/>
      <c r="E245" s="19"/>
      <c r="F245" s="18"/>
      <c r="G245" s="18"/>
      <c r="H245" s="19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</row>
    <row r="246" spans="1:31" ht="12.75" customHeight="1">
      <c r="A246" s="18"/>
      <c r="B246" s="18"/>
      <c r="C246" s="18"/>
      <c r="D246" s="18"/>
      <c r="E246" s="19"/>
      <c r="F246" s="18"/>
      <c r="G246" s="18"/>
      <c r="H246" s="19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</row>
    <row r="247" spans="1:31" ht="12.75" customHeight="1">
      <c r="A247" s="18"/>
      <c r="B247" s="18"/>
      <c r="C247" s="18"/>
      <c r="D247" s="18"/>
      <c r="E247" s="19"/>
      <c r="F247" s="18"/>
      <c r="G247" s="18"/>
      <c r="H247" s="19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</row>
    <row r="248" spans="1:31" ht="12.75" customHeight="1">
      <c r="A248" s="18"/>
      <c r="B248" s="18"/>
      <c r="C248" s="18"/>
      <c r="D248" s="18"/>
      <c r="E248" s="19"/>
      <c r="F248" s="18"/>
      <c r="G248" s="18"/>
      <c r="H248" s="19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</row>
    <row r="249" spans="1:31" ht="12.75" customHeight="1">
      <c r="A249" s="18"/>
      <c r="B249" s="18"/>
      <c r="C249" s="18"/>
      <c r="D249" s="18"/>
      <c r="E249" s="19"/>
      <c r="F249" s="18"/>
      <c r="G249" s="18"/>
      <c r="H249" s="19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</row>
    <row r="250" spans="1:31" ht="12.75" customHeight="1">
      <c r="A250" s="18"/>
      <c r="B250" s="18"/>
      <c r="C250" s="18"/>
      <c r="D250" s="18"/>
      <c r="E250" s="19"/>
      <c r="F250" s="18"/>
      <c r="G250" s="18"/>
      <c r="H250" s="19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</row>
    <row r="251" spans="1:31" ht="12.75" customHeight="1">
      <c r="A251" s="18"/>
      <c r="B251" s="18"/>
      <c r="C251" s="18"/>
      <c r="D251" s="18"/>
      <c r="E251" s="19"/>
      <c r="F251" s="18"/>
      <c r="G251" s="18"/>
      <c r="H251" s="19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</row>
    <row r="252" spans="1:31" ht="12.75" customHeight="1">
      <c r="A252" s="18"/>
      <c r="B252" s="18"/>
      <c r="C252" s="18"/>
      <c r="D252" s="18"/>
      <c r="E252" s="19"/>
      <c r="F252" s="18"/>
      <c r="G252" s="18"/>
      <c r="H252" s="19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</row>
    <row r="253" spans="1:31" ht="12.75" customHeight="1">
      <c r="A253" s="18"/>
      <c r="B253" s="18"/>
      <c r="C253" s="18"/>
      <c r="D253" s="18"/>
      <c r="E253" s="19"/>
      <c r="F253" s="18"/>
      <c r="G253" s="18"/>
      <c r="H253" s="19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</row>
    <row r="254" spans="1:31" ht="12.75" customHeight="1">
      <c r="A254" s="18"/>
      <c r="B254" s="18"/>
      <c r="C254" s="18"/>
      <c r="D254" s="18"/>
      <c r="E254" s="19"/>
      <c r="F254" s="18"/>
      <c r="G254" s="18"/>
      <c r="H254" s="19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</row>
    <row r="255" spans="1:31" ht="12.75" customHeight="1">
      <c r="A255" s="18"/>
      <c r="B255" s="18"/>
      <c r="C255" s="18"/>
      <c r="D255" s="18"/>
      <c r="E255" s="19"/>
      <c r="F255" s="18"/>
      <c r="G255" s="18"/>
      <c r="H255" s="19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</row>
    <row r="256" spans="1:31" ht="12.75" customHeight="1">
      <c r="A256" s="18"/>
      <c r="B256" s="18"/>
      <c r="C256" s="18"/>
      <c r="D256" s="18"/>
      <c r="E256" s="19"/>
      <c r="F256" s="18"/>
      <c r="G256" s="18"/>
      <c r="H256" s="19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</row>
    <row r="257" spans="1:31" ht="12.75" customHeight="1">
      <c r="A257" s="18"/>
      <c r="B257" s="18"/>
      <c r="C257" s="18"/>
      <c r="D257" s="18"/>
      <c r="E257" s="19"/>
      <c r="F257" s="18"/>
      <c r="G257" s="18"/>
      <c r="H257" s="19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</row>
    <row r="258" spans="1:31" ht="12.75" customHeight="1">
      <c r="A258" s="18"/>
      <c r="B258" s="18"/>
      <c r="C258" s="18"/>
      <c r="D258" s="18"/>
      <c r="E258" s="19"/>
      <c r="F258" s="18"/>
      <c r="G258" s="18"/>
      <c r="H258" s="19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</row>
    <row r="259" spans="1:31" ht="12.75" customHeight="1">
      <c r="A259" s="18"/>
      <c r="B259" s="18"/>
      <c r="C259" s="18"/>
      <c r="D259" s="18"/>
      <c r="E259" s="19"/>
      <c r="F259" s="18"/>
      <c r="G259" s="18"/>
      <c r="H259" s="19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</row>
    <row r="260" spans="1:31" ht="12.75" customHeight="1">
      <c r="A260" s="18"/>
      <c r="B260" s="18"/>
      <c r="C260" s="18"/>
      <c r="D260" s="18"/>
      <c r="E260" s="19"/>
      <c r="F260" s="18"/>
      <c r="G260" s="18"/>
      <c r="H260" s="19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</row>
    <row r="261" spans="1:31" ht="12.75" customHeight="1">
      <c r="A261" s="18"/>
      <c r="B261" s="18"/>
      <c r="C261" s="18"/>
      <c r="D261" s="18"/>
      <c r="E261" s="19"/>
      <c r="F261" s="18"/>
      <c r="G261" s="18"/>
      <c r="H261" s="19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</row>
    <row r="262" spans="1:31" ht="12.75" customHeight="1">
      <c r="A262" s="18"/>
      <c r="B262" s="18"/>
      <c r="C262" s="18"/>
      <c r="D262" s="18"/>
      <c r="E262" s="19"/>
      <c r="F262" s="18"/>
      <c r="G262" s="18"/>
      <c r="H262" s="19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</row>
    <row r="263" spans="1:31" ht="12.75" customHeight="1">
      <c r="A263" s="18"/>
      <c r="B263" s="18"/>
      <c r="C263" s="18"/>
      <c r="D263" s="18"/>
      <c r="E263" s="19"/>
      <c r="F263" s="18"/>
      <c r="G263" s="18"/>
      <c r="H263" s="19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</row>
    <row r="264" spans="1:31" ht="12.75" customHeight="1">
      <c r="A264" s="18"/>
      <c r="B264" s="18"/>
      <c r="C264" s="18"/>
      <c r="D264" s="18"/>
      <c r="E264" s="19"/>
      <c r="F264" s="18"/>
      <c r="G264" s="18"/>
      <c r="H264" s="19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</row>
    <row r="265" spans="1:31" ht="12.75" customHeight="1">
      <c r="A265" s="18"/>
      <c r="B265" s="18"/>
      <c r="C265" s="18"/>
      <c r="D265" s="18"/>
      <c r="E265" s="19"/>
      <c r="F265" s="18"/>
      <c r="G265" s="18"/>
      <c r="H265" s="19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</row>
    <row r="266" spans="1:31" ht="12.75" customHeight="1">
      <c r="A266" s="18"/>
      <c r="B266" s="18"/>
      <c r="C266" s="18"/>
      <c r="D266" s="18"/>
      <c r="E266" s="19"/>
      <c r="F266" s="18"/>
      <c r="G266" s="18"/>
      <c r="H266" s="19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</row>
    <row r="267" spans="1:31" ht="12.75" customHeight="1">
      <c r="A267" s="18"/>
      <c r="B267" s="18"/>
      <c r="C267" s="18"/>
      <c r="D267" s="18"/>
      <c r="E267" s="19"/>
      <c r="F267" s="18"/>
      <c r="G267" s="18"/>
      <c r="H267" s="19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</row>
    <row r="268" spans="1:31" ht="12.75" customHeight="1">
      <c r="A268" s="18"/>
      <c r="B268" s="18"/>
      <c r="C268" s="18"/>
      <c r="D268" s="18"/>
      <c r="E268" s="19"/>
      <c r="F268" s="18"/>
      <c r="G268" s="18"/>
      <c r="H268" s="19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</row>
    <row r="269" spans="1:31" ht="12.75" customHeight="1">
      <c r="A269" s="18"/>
      <c r="B269" s="18"/>
      <c r="C269" s="18"/>
      <c r="D269" s="18"/>
      <c r="E269" s="19"/>
      <c r="F269" s="18"/>
      <c r="G269" s="18"/>
      <c r="H269" s="19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</row>
    <row r="270" spans="1:31" ht="12.75" customHeight="1">
      <c r="A270" s="18"/>
      <c r="B270" s="18"/>
      <c r="C270" s="18"/>
      <c r="D270" s="18"/>
      <c r="E270" s="19"/>
      <c r="F270" s="18"/>
      <c r="G270" s="18"/>
      <c r="H270" s="19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</row>
    <row r="271" spans="1:31" ht="12.75" customHeight="1">
      <c r="A271" s="18"/>
      <c r="B271" s="18"/>
      <c r="C271" s="18"/>
      <c r="D271" s="18"/>
      <c r="E271" s="19"/>
      <c r="F271" s="18"/>
      <c r="G271" s="18"/>
      <c r="H271" s="19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</row>
    <row r="272" spans="1:31" ht="12.75" customHeight="1">
      <c r="A272" s="18"/>
      <c r="B272" s="18"/>
      <c r="C272" s="18"/>
      <c r="D272" s="18"/>
      <c r="E272" s="19"/>
      <c r="F272" s="18"/>
      <c r="G272" s="18"/>
      <c r="H272" s="19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</row>
    <row r="273" spans="1:31" ht="12.75" customHeight="1">
      <c r="A273" s="18"/>
      <c r="B273" s="18"/>
      <c r="C273" s="18"/>
      <c r="D273" s="18"/>
      <c r="E273" s="19"/>
      <c r="F273" s="18"/>
      <c r="G273" s="18"/>
      <c r="H273" s="19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</row>
    <row r="274" spans="1:31" ht="12.75" customHeight="1">
      <c r="A274" s="18"/>
      <c r="B274" s="18"/>
      <c r="C274" s="18"/>
      <c r="D274" s="18"/>
      <c r="E274" s="19"/>
      <c r="F274" s="18"/>
      <c r="G274" s="18"/>
      <c r="H274" s="19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</row>
    <row r="275" spans="1:31" ht="12.75" customHeight="1">
      <c r="A275" s="18"/>
      <c r="B275" s="18"/>
      <c r="C275" s="18"/>
      <c r="D275" s="18"/>
      <c r="E275" s="19"/>
      <c r="F275" s="18"/>
      <c r="G275" s="18"/>
      <c r="H275" s="19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</row>
    <row r="276" spans="1:31" ht="12.75" customHeight="1">
      <c r="A276" s="18"/>
      <c r="B276" s="18"/>
      <c r="C276" s="18"/>
      <c r="D276" s="18"/>
      <c r="E276" s="19"/>
      <c r="F276" s="18"/>
      <c r="G276" s="18"/>
      <c r="H276" s="19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</row>
    <row r="277" spans="1:31" ht="12.75" customHeight="1">
      <c r="A277" s="18"/>
      <c r="B277" s="18"/>
      <c r="C277" s="18"/>
      <c r="D277" s="18"/>
      <c r="E277" s="19"/>
      <c r="F277" s="18"/>
      <c r="G277" s="18"/>
      <c r="H277" s="19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</row>
    <row r="278" spans="1:31" ht="12.75" customHeight="1">
      <c r="A278" s="18"/>
      <c r="B278" s="18"/>
      <c r="C278" s="18"/>
      <c r="D278" s="18"/>
      <c r="E278" s="19"/>
      <c r="F278" s="18"/>
      <c r="G278" s="18"/>
      <c r="H278" s="19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</row>
    <row r="279" spans="1:31" ht="12.75" customHeight="1">
      <c r="A279" s="18"/>
      <c r="B279" s="18"/>
      <c r="C279" s="18"/>
      <c r="D279" s="18"/>
      <c r="E279" s="19"/>
      <c r="F279" s="18"/>
      <c r="G279" s="18"/>
      <c r="H279" s="19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</row>
    <row r="280" spans="1:31" ht="12.75" customHeight="1">
      <c r="A280" s="18"/>
      <c r="B280" s="18"/>
      <c r="C280" s="18"/>
      <c r="D280" s="18"/>
      <c r="E280" s="19"/>
      <c r="F280" s="18"/>
      <c r="G280" s="18"/>
      <c r="H280" s="19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</row>
    <row r="281" spans="1:31" ht="12.75" customHeight="1">
      <c r="A281" s="18"/>
      <c r="B281" s="18"/>
      <c r="C281" s="18"/>
      <c r="D281" s="18"/>
      <c r="E281" s="19"/>
      <c r="F281" s="18"/>
      <c r="G281" s="18"/>
      <c r="H281" s="19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</row>
    <row r="282" spans="1:31" ht="12.75" customHeight="1">
      <c r="A282" s="18"/>
      <c r="B282" s="18"/>
      <c r="C282" s="18"/>
      <c r="D282" s="18"/>
      <c r="E282" s="19"/>
      <c r="F282" s="18"/>
      <c r="G282" s="18"/>
      <c r="H282" s="19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</row>
    <row r="283" spans="1:31" ht="12.75" customHeight="1">
      <c r="A283" s="18"/>
      <c r="B283" s="18"/>
      <c r="C283" s="18"/>
      <c r="D283" s="18"/>
      <c r="E283" s="19"/>
      <c r="F283" s="18"/>
      <c r="G283" s="18"/>
      <c r="H283" s="19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</row>
    <row r="284" spans="1:31" ht="12.75" customHeight="1">
      <c r="A284" s="18"/>
      <c r="B284" s="18"/>
      <c r="C284" s="18"/>
      <c r="D284" s="18"/>
      <c r="E284" s="19"/>
      <c r="F284" s="18"/>
      <c r="G284" s="18"/>
      <c r="H284" s="19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</row>
    <row r="285" spans="1:31" ht="12.75" customHeight="1">
      <c r="A285" s="18"/>
      <c r="B285" s="18"/>
      <c r="C285" s="18"/>
      <c r="D285" s="18"/>
      <c r="E285" s="19"/>
      <c r="F285" s="18"/>
      <c r="G285" s="18"/>
      <c r="H285" s="19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</row>
    <row r="286" spans="1:31" ht="12.75" customHeight="1">
      <c r="A286" s="18"/>
      <c r="B286" s="18"/>
      <c r="C286" s="18"/>
      <c r="D286" s="18"/>
      <c r="E286" s="19"/>
      <c r="F286" s="18"/>
      <c r="G286" s="18"/>
      <c r="H286" s="19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</row>
    <row r="287" spans="1:31" ht="12.75" customHeight="1">
      <c r="A287" s="18"/>
      <c r="B287" s="18"/>
      <c r="C287" s="18"/>
      <c r="D287" s="18"/>
      <c r="E287" s="19"/>
      <c r="F287" s="18"/>
      <c r="G287" s="18"/>
      <c r="H287" s="19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</row>
    <row r="288" spans="1:31" ht="12.75" customHeight="1">
      <c r="A288" s="18"/>
      <c r="B288" s="18"/>
      <c r="C288" s="18"/>
      <c r="D288" s="18"/>
      <c r="E288" s="19"/>
      <c r="F288" s="18"/>
      <c r="G288" s="18"/>
      <c r="H288" s="19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</row>
    <row r="289" spans="1:31" ht="12.75" customHeight="1">
      <c r="A289" s="18"/>
      <c r="B289" s="18"/>
      <c r="C289" s="18"/>
      <c r="D289" s="18"/>
      <c r="E289" s="19"/>
      <c r="F289" s="18"/>
      <c r="G289" s="18"/>
      <c r="H289" s="19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</row>
    <row r="290" spans="1:31" ht="12.75" customHeight="1">
      <c r="A290" s="18"/>
      <c r="B290" s="18"/>
      <c r="C290" s="18"/>
      <c r="D290" s="18"/>
      <c r="E290" s="19"/>
      <c r="F290" s="18"/>
      <c r="G290" s="18"/>
      <c r="H290" s="19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</row>
    <row r="291" spans="1:31" ht="12.75" customHeight="1">
      <c r="A291" s="18"/>
      <c r="B291" s="18"/>
      <c r="C291" s="18"/>
      <c r="D291" s="18"/>
      <c r="E291" s="19"/>
      <c r="F291" s="18"/>
      <c r="G291" s="18"/>
      <c r="H291" s="19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</row>
    <row r="292" spans="1:31" ht="12.75" customHeight="1">
      <c r="A292" s="18"/>
      <c r="B292" s="18"/>
      <c r="C292" s="18"/>
      <c r="D292" s="18"/>
      <c r="E292" s="19"/>
      <c r="F292" s="18"/>
      <c r="G292" s="18"/>
      <c r="H292" s="19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</row>
    <row r="293" spans="1:31" ht="12.75" customHeight="1">
      <c r="A293" s="18"/>
      <c r="B293" s="18"/>
      <c r="C293" s="18"/>
      <c r="D293" s="18"/>
      <c r="E293" s="19"/>
      <c r="F293" s="18"/>
      <c r="G293" s="18"/>
      <c r="H293" s="19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</row>
    <row r="294" spans="1:31" ht="12.75" customHeight="1">
      <c r="A294" s="18"/>
      <c r="B294" s="18"/>
      <c r="C294" s="18"/>
      <c r="D294" s="18"/>
      <c r="E294" s="19"/>
      <c r="F294" s="18"/>
      <c r="G294" s="18"/>
      <c r="H294" s="19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</row>
    <row r="295" spans="1:31" ht="12.75" customHeight="1">
      <c r="A295" s="18"/>
      <c r="B295" s="18"/>
      <c r="C295" s="18"/>
      <c r="D295" s="18"/>
      <c r="E295" s="19"/>
      <c r="F295" s="18"/>
      <c r="G295" s="18"/>
      <c r="H295" s="19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</row>
    <row r="296" spans="1:31" ht="12.75" customHeight="1">
      <c r="A296" s="18"/>
      <c r="B296" s="18"/>
      <c r="C296" s="18"/>
      <c r="D296" s="18"/>
      <c r="E296" s="19"/>
      <c r="F296" s="18"/>
      <c r="G296" s="18"/>
      <c r="H296" s="19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</row>
    <row r="297" spans="1:31" ht="12.75" customHeight="1">
      <c r="A297" s="18"/>
      <c r="B297" s="18"/>
      <c r="C297" s="18"/>
      <c r="D297" s="18"/>
      <c r="E297" s="19"/>
      <c r="F297" s="18"/>
      <c r="G297" s="18"/>
      <c r="H297" s="19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</row>
    <row r="298" spans="1:31" ht="12.75" customHeight="1">
      <c r="A298" s="18"/>
      <c r="B298" s="18"/>
      <c r="C298" s="18"/>
      <c r="D298" s="18"/>
      <c r="E298" s="19"/>
      <c r="F298" s="18"/>
      <c r="G298" s="18"/>
      <c r="H298" s="19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</row>
    <row r="299" spans="1:31" ht="12.75" customHeight="1">
      <c r="A299" s="18"/>
      <c r="B299" s="18"/>
      <c r="C299" s="18"/>
      <c r="D299" s="18"/>
      <c r="E299" s="19"/>
      <c r="F299" s="18"/>
      <c r="G299" s="18"/>
      <c r="H299" s="19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</row>
    <row r="300" spans="1:31" ht="12.75" customHeight="1">
      <c r="A300" s="18"/>
      <c r="B300" s="18"/>
      <c r="C300" s="18"/>
      <c r="D300" s="18"/>
      <c r="E300" s="19"/>
      <c r="F300" s="18"/>
      <c r="G300" s="18"/>
      <c r="H300" s="19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</row>
    <row r="301" spans="1:31" ht="12.75" customHeight="1">
      <c r="A301" s="18"/>
      <c r="B301" s="18"/>
      <c r="C301" s="18"/>
      <c r="D301" s="18"/>
      <c r="E301" s="19"/>
      <c r="F301" s="18"/>
      <c r="G301" s="18"/>
      <c r="H301" s="19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</row>
    <row r="302" spans="1:31" ht="12.75" customHeight="1">
      <c r="A302" s="18"/>
      <c r="B302" s="18"/>
      <c r="C302" s="18"/>
      <c r="D302" s="18"/>
      <c r="E302" s="19"/>
      <c r="F302" s="18"/>
      <c r="G302" s="18"/>
      <c r="H302" s="19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</row>
    <row r="303" spans="1:31" ht="12.75" customHeight="1">
      <c r="A303" s="18"/>
      <c r="B303" s="18"/>
      <c r="C303" s="18"/>
      <c r="D303" s="18"/>
      <c r="E303" s="19"/>
      <c r="F303" s="18"/>
      <c r="G303" s="18"/>
      <c r="H303" s="19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</row>
    <row r="304" spans="1:31" ht="12.75" customHeight="1">
      <c r="A304" s="18"/>
      <c r="B304" s="18"/>
      <c r="C304" s="18"/>
      <c r="D304" s="18"/>
      <c r="E304" s="19"/>
      <c r="F304" s="18"/>
      <c r="G304" s="18"/>
      <c r="H304" s="19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</row>
    <row r="305" spans="1:31" ht="12.75" customHeight="1">
      <c r="A305" s="18"/>
      <c r="B305" s="18"/>
      <c r="C305" s="18"/>
      <c r="D305" s="18"/>
      <c r="E305" s="19"/>
      <c r="F305" s="18"/>
      <c r="G305" s="18"/>
      <c r="H305" s="19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</row>
    <row r="306" spans="1:31" ht="12.75" customHeight="1">
      <c r="A306" s="18"/>
      <c r="B306" s="18"/>
      <c r="C306" s="18"/>
      <c r="D306" s="18"/>
      <c r="E306" s="19"/>
      <c r="F306" s="18"/>
      <c r="G306" s="18"/>
      <c r="H306" s="19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</row>
    <row r="307" spans="1:31" ht="12.75" customHeight="1">
      <c r="A307" s="18"/>
      <c r="B307" s="18"/>
      <c r="C307" s="18"/>
      <c r="D307" s="18"/>
      <c r="E307" s="19"/>
      <c r="F307" s="18"/>
      <c r="G307" s="18"/>
      <c r="H307" s="19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</row>
    <row r="308" spans="1:31" ht="12.75" customHeight="1">
      <c r="A308" s="18"/>
      <c r="B308" s="18"/>
      <c r="C308" s="18"/>
      <c r="D308" s="18"/>
      <c r="E308" s="19"/>
      <c r="F308" s="18"/>
      <c r="G308" s="18"/>
      <c r="H308" s="19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</row>
    <row r="309" spans="1:31" ht="12.75" customHeight="1">
      <c r="A309" s="18"/>
      <c r="B309" s="18"/>
      <c r="C309" s="18"/>
      <c r="D309" s="18"/>
      <c r="E309" s="19"/>
      <c r="F309" s="18"/>
      <c r="G309" s="18"/>
      <c r="H309" s="19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</row>
    <row r="310" spans="1:31" ht="12.75" customHeight="1">
      <c r="A310" s="18"/>
      <c r="B310" s="18"/>
      <c r="C310" s="18"/>
      <c r="D310" s="18"/>
      <c r="E310" s="19"/>
      <c r="F310" s="18"/>
      <c r="G310" s="18"/>
      <c r="H310" s="19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</row>
    <row r="311" spans="1:31" ht="12.75" customHeight="1">
      <c r="A311" s="18"/>
      <c r="B311" s="18"/>
      <c r="C311" s="18"/>
      <c r="D311" s="18"/>
      <c r="E311" s="19"/>
      <c r="F311" s="18"/>
      <c r="G311" s="18"/>
      <c r="H311" s="19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</row>
    <row r="312" spans="1:31" ht="12.75" customHeight="1">
      <c r="A312" s="18"/>
      <c r="B312" s="18"/>
      <c r="C312" s="18"/>
      <c r="D312" s="18"/>
      <c r="E312" s="19"/>
      <c r="F312" s="18"/>
      <c r="G312" s="18"/>
      <c r="H312" s="19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</row>
    <row r="313" spans="1:31" ht="12.75" customHeight="1">
      <c r="A313" s="18"/>
      <c r="B313" s="18"/>
      <c r="C313" s="18"/>
      <c r="D313" s="18"/>
      <c r="E313" s="19"/>
      <c r="F313" s="18"/>
      <c r="G313" s="18"/>
      <c r="H313" s="19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</row>
    <row r="314" spans="1:31" ht="12.75" customHeight="1">
      <c r="A314" s="18"/>
      <c r="B314" s="18"/>
      <c r="C314" s="18"/>
      <c r="D314" s="18"/>
      <c r="E314" s="19"/>
      <c r="F314" s="18"/>
      <c r="G314" s="18"/>
      <c r="H314" s="19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</row>
    <row r="315" spans="1:31" ht="12.75" customHeight="1">
      <c r="A315" s="18"/>
      <c r="B315" s="18"/>
      <c r="C315" s="18"/>
      <c r="D315" s="18"/>
      <c r="E315" s="19"/>
      <c r="F315" s="18"/>
      <c r="G315" s="18"/>
      <c r="H315" s="19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</row>
    <row r="316" spans="1:31" ht="12.75" customHeight="1">
      <c r="A316" s="18"/>
      <c r="B316" s="18"/>
      <c r="C316" s="18"/>
      <c r="D316" s="18"/>
      <c r="E316" s="19"/>
      <c r="F316" s="18"/>
      <c r="G316" s="18"/>
      <c r="H316" s="19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</row>
    <row r="317" spans="1:31" ht="12.75" customHeight="1">
      <c r="A317" s="18"/>
      <c r="B317" s="18"/>
      <c r="C317" s="18"/>
      <c r="D317" s="18"/>
      <c r="E317" s="19"/>
      <c r="F317" s="18"/>
      <c r="G317" s="18"/>
      <c r="H317" s="19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</row>
    <row r="318" spans="1:31" ht="12.75" customHeight="1">
      <c r="A318" s="18"/>
      <c r="B318" s="18"/>
      <c r="C318" s="18"/>
      <c r="D318" s="18"/>
      <c r="E318" s="19"/>
      <c r="F318" s="18"/>
      <c r="G318" s="18"/>
      <c r="H318" s="19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</row>
    <row r="319" spans="1:31" ht="12.75" customHeight="1">
      <c r="A319" s="18"/>
      <c r="B319" s="18"/>
      <c r="C319" s="18"/>
      <c r="D319" s="18"/>
      <c r="E319" s="19"/>
      <c r="F319" s="18"/>
      <c r="G319" s="18"/>
      <c r="H319" s="19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</row>
    <row r="320" spans="1:31" ht="12.75" customHeight="1">
      <c r="A320" s="18"/>
      <c r="B320" s="18"/>
      <c r="C320" s="18"/>
      <c r="D320" s="18"/>
      <c r="E320" s="19"/>
      <c r="F320" s="18"/>
      <c r="G320" s="18"/>
      <c r="H320" s="19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</row>
    <row r="321" spans="1:31" ht="12.75" customHeight="1">
      <c r="A321" s="18"/>
      <c r="B321" s="18"/>
      <c r="C321" s="18"/>
      <c r="D321" s="18"/>
      <c r="E321" s="19"/>
      <c r="F321" s="18"/>
      <c r="G321" s="18"/>
      <c r="H321" s="19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</row>
    <row r="322" spans="1:31" ht="12.75" customHeight="1">
      <c r="A322" s="18"/>
      <c r="B322" s="18"/>
      <c r="C322" s="18"/>
      <c r="D322" s="18"/>
      <c r="E322" s="19"/>
      <c r="F322" s="18"/>
      <c r="G322" s="18"/>
      <c r="H322" s="19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</row>
    <row r="323" spans="1:31" ht="12.75" customHeight="1">
      <c r="A323" s="18"/>
      <c r="B323" s="18"/>
      <c r="C323" s="18"/>
      <c r="D323" s="18"/>
      <c r="E323" s="19"/>
      <c r="F323" s="18"/>
      <c r="G323" s="18"/>
      <c r="H323" s="19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</row>
    <row r="324" spans="1:31" ht="12.75" customHeight="1">
      <c r="A324" s="18"/>
      <c r="B324" s="18"/>
      <c r="C324" s="18"/>
      <c r="D324" s="18"/>
      <c r="E324" s="19"/>
      <c r="F324" s="18"/>
      <c r="G324" s="18"/>
      <c r="H324" s="19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</row>
    <row r="325" spans="1:31" ht="12.75" customHeight="1">
      <c r="A325" s="18"/>
      <c r="B325" s="18"/>
      <c r="C325" s="18"/>
      <c r="D325" s="18"/>
      <c r="E325" s="19"/>
      <c r="F325" s="18"/>
      <c r="G325" s="18"/>
      <c r="H325" s="19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</row>
    <row r="326" spans="1:31" ht="12.75" customHeight="1">
      <c r="A326" s="18"/>
      <c r="B326" s="18"/>
      <c r="C326" s="18"/>
      <c r="D326" s="18"/>
      <c r="E326" s="19"/>
      <c r="F326" s="18"/>
      <c r="G326" s="18"/>
      <c r="H326" s="19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</row>
    <row r="327" spans="1:31" ht="12.75" customHeight="1">
      <c r="A327" s="18"/>
      <c r="B327" s="18"/>
      <c r="C327" s="18"/>
      <c r="D327" s="18"/>
      <c r="E327" s="19"/>
      <c r="F327" s="18"/>
      <c r="G327" s="18"/>
      <c r="H327" s="19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</row>
    <row r="328" spans="1:31" ht="12.75" customHeight="1">
      <c r="A328" s="18"/>
      <c r="B328" s="18"/>
      <c r="C328" s="18"/>
      <c r="D328" s="18"/>
      <c r="E328" s="19"/>
      <c r="F328" s="18"/>
      <c r="G328" s="18"/>
      <c r="H328" s="19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</row>
    <row r="329" spans="1:31" ht="12.75" customHeight="1">
      <c r="A329" s="18"/>
      <c r="B329" s="18"/>
      <c r="C329" s="18"/>
      <c r="D329" s="18"/>
      <c r="E329" s="19"/>
      <c r="F329" s="18"/>
      <c r="G329" s="18"/>
      <c r="H329" s="19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</row>
    <row r="330" spans="1:31" ht="12.75" customHeight="1">
      <c r="A330" s="18"/>
      <c r="B330" s="18"/>
      <c r="C330" s="18"/>
      <c r="D330" s="18"/>
      <c r="E330" s="19"/>
      <c r="F330" s="18"/>
      <c r="G330" s="18"/>
      <c r="H330" s="19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</row>
    <row r="331" spans="1:31" ht="12.75" customHeight="1">
      <c r="A331" s="18"/>
      <c r="B331" s="18"/>
      <c r="C331" s="18"/>
      <c r="D331" s="18"/>
      <c r="E331" s="19"/>
      <c r="F331" s="18"/>
      <c r="G331" s="18"/>
      <c r="H331" s="19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</row>
    <row r="332" spans="1:31" ht="12.75" customHeight="1">
      <c r="A332" s="18"/>
      <c r="B332" s="18"/>
      <c r="C332" s="18"/>
      <c r="D332" s="18"/>
      <c r="E332" s="19"/>
      <c r="F332" s="18"/>
      <c r="G332" s="18"/>
      <c r="H332" s="19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</row>
    <row r="333" spans="1:31" ht="12.75" customHeight="1">
      <c r="A333" s="18"/>
      <c r="B333" s="18"/>
      <c r="C333" s="18"/>
      <c r="D333" s="18"/>
      <c r="E333" s="19"/>
      <c r="F333" s="18"/>
      <c r="G333" s="18"/>
      <c r="H333" s="19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</row>
    <row r="334" spans="1:31" ht="12.75" customHeight="1">
      <c r="A334" s="18"/>
      <c r="B334" s="18"/>
      <c r="C334" s="18"/>
      <c r="D334" s="18"/>
      <c r="E334" s="19"/>
      <c r="F334" s="18"/>
      <c r="G334" s="18"/>
      <c r="H334" s="19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</row>
    <row r="335" spans="1:31" ht="12.75" customHeight="1">
      <c r="A335" s="18"/>
      <c r="B335" s="18"/>
      <c r="C335" s="18"/>
      <c r="D335" s="18"/>
      <c r="E335" s="19"/>
      <c r="F335" s="18"/>
      <c r="G335" s="18"/>
      <c r="H335" s="19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</row>
    <row r="336" spans="1:31" ht="12.75" customHeight="1">
      <c r="A336" s="18"/>
      <c r="B336" s="18"/>
      <c r="C336" s="18"/>
      <c r="D336" s="18"/>
      <c r="E336" s="19"/>
      <c r="F336" s="18"/>
      <c r="G336" s="18"/>
      <c r="H336" s="19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</row>
    <row r="337" spans="1:31" ht="12.75" customHeight="1">
      <c r="A337" s="18"/>
      <c r="B337" s="18"/>
      <c r="C337" s="18"/>
      <c r="D337" s="18"/>
      <c r="E337" s="19"/>
      <c r="F337" s="18"/>
      <c r="G337" s="18"/>
      <c r="H337" s="19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</row>
    <row r="338" spans="1:31" ht="12.75" customHeight="1">
      <c r="A338" s="18"/>
      <c r="B338" s="18"/>
      <c r="C338" s="18"/>
      <c r="D338" s="18"/>
      <c r="E338" s="19"/>
      <c r="F338" s="18"/>
      <c r="G338" s="18"/>
      <c r="H338" s="19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</row>
    <row r="339" spans="1:31" ht="12.75" customHeight="1">
      <c r="A339" s="18"/>
      <c r="B339" s="18"/>
      <c r="C339" s="18"/>
      <c r="D339" s="18"/>
      <c r="E339" s="19"/>
      <c r="F339" s="18"/>
      <c r="G339" s="18"/>
      <c r="H339" s="19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</row>
    <row r="340" spans="1:31" ht="12.75" customHeight="1">
      <c r="A340" s="18"/>
      <c r="B340" s="18"/>
      <c r="C340" s="18"/>
      <c r="D340" s="18"/>
      <c r="E340" s="19"/>
      <c r="F340" s="18"/>
      <c r="G340" s="18"/>
      <c r="H340" s="19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</row>
    <row r="341" spans="1:31" ht="12.75" customHeight="1">
      <c r="A341" s="18"/>
      <c r="B341" s="18"/>
      <c r="C341" s="18"/>
      <c r="D341" s="18"/>
      <c r="E341" s="19"/>
      <c r="F341" s="18"/>
      <c r="G341" s="18"/>
      <c r="H341" s="19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</row>
    <row r="342" spans="1:31" ht="12.75" customHeight="1">
      <c r="A342" s="18"/>
      <c r="B342" s="18"/>
      <c r="C342" s="18"/>
      <c r="D342" s="18"/>
      <c r="E342" s="19"/>
      <c r="F342" s="18"/>
      <c r="G342" s="18"/>
      <c r="H342" s="19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</row>
    <row r="343" spans="1:31" ht="12.75" customHeight="1">
      <c r="A343" s="18"/>
      <c r="B343" s="18"/>
      <c r="C343" s="18"/>
      <c r="D343" s="18"/>
      <c r="E343" s="19"/>
      <c r="F343" s="18"/>
      <c r="G343" s="18"/>
      <c r="H343" s="19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</row>
    <row r="344" spans="1:31" ht="12.75" customHeight="1">
      <c r="A344" s="18"/>
      <c r="B344" s="18"/>
      <c r="C344" s="18"/>
      <c r="D344" s="18"/>
      <c r="E344" s="19"/>
      <c r="F344" s="18"/>
      <c r="G344" s="18"/>
      <c r="H344" s="19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</row>
    <row r="345" spans="1:31" ht="12.75" customHeight="1">
      <c r="A345" s="18"/>
      <c r="B345" s="18"/>
      <c r="C345" s="18"/>
      <c r="D345" s="18"/>
      <c r="E345" s="19"/>
      <c r="F345" s="18"/>
      <c r="G345" s="18"/>
      <c r="H345" s="19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</row>
    <row r="346" spans="1:31" ht="12.75" customHeight="1">
      <c r="A346" s="18"/>
      <c r="B346" s="18"/>
      <c r="C346" s="18"/>
      <c r="D346" s="18"/>
      <c r="E346" s="19"/>
      <c r="F346" s="18"/>
      <c r="G346" s="18"/>
      <c r="H346" s="19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</row>
    <row r="347" spans="1:31" ht="12.75" customHeight="1">
      <c r="A347" s="18"/>
      <c r="B347" s="18"/>
      <c r="C347" s="18"/>
      <c r="D347" s="18"/>
      <c r="E347" s="19"/>
      <c r="F347" s="18"/>
      <c r="G347" s="18"/>
      <c r="H347" s="19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</row>
    <row r="348" spans="1:31" ht="12.75" customHeight="1">
      <c r="A348" s="18"/>
      <c r="B348" s="18"/>
      <c r="C348" s="18"/>
      <c r="D348" s="18"/>
      <c r="E348" s="19"/>
      <c r="F348" s="18"/>
      <c r="G348" s="18"/>
      <c r="H348" s="19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</row>
    <row r="349" spans="1:31" ht="12.75" customHeight="1">
      <c r="A349" s="18"/>
      <c r="B349" s="18"/>
      <c r="C349" s="18"/>
      <c r="D349" s="18"/>
      <c r="E349" s="19"/>
      <c r="F349" s="18"/>
      <c r="G349" s="18"/>
      <c r="H349" s="19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</row>
    <row r="350" spans="1:31" ht="12.75" customHeight="1">
      <c r="A350" s="18"/>
      <c r="B350" s="18"/>
      <c r="C350" s="18"/>
      <c r="D350" s="18"/>
      <c r="E350" s="19"/>
      <c r="F350" s="18"/>
      <c r="G350" s="18"/>
      <c r="H350" s="19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</row>
    <row r="351" spans="1:31" ht="12.75" customHeight="1">
      <c r="A351" s="18"/>
      <c r="B351" s="18"/>
      <c r="C351" s="18"/>
      <c r="D351" s="18"/>
      <c r="E351" s="19"/>
      <c r="F351" s="18"/>
      <c r="G351" s="18"/>
      <c r="H351" s="19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</row>
    <row r="352" spans="1:31" ht="12.75" customHeight="1">
      <c r="A352" s="18"/>
      <c r="B352" s="18"/>
      <c r="C352" s="18"/>
      <c r="D352" s="18"/>
      <c r="E352" s="19"/>
      <c r="F352" s="18"/>
      <c r="G352" s="18"/>
      <c r="H352" s="19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</row>
    <row r="353" spans="1:31" ht="12.75" customHeight="1">
      <c r="A353" s="18"/>
      <c r="B353" s="18"/>
      <c r="C353" s="18"/>
      <c r="D353" s="18"/>
      <c r="E353" s="19"/>
      <c r="F353" s="18"/>
      <c r="G353" s="18"/>
      <c r="H353" s="19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</row>
    <row r="354" spans="1:31" ht="12.75" customHeight="1">
      <c r="A354" s="18"/>
      <c r="B354" s="18"/>
      <c r="C354" s="18"/>
      <c r="D354" s="18"/>
      <c r="E354" s="19"/>
      <c r="F354" s="18"/>
      <c r="G354" s="18"/>
      <c r="H354" s="19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</row>
    <row r="355" spans="1:31" ht="12.75" customHeight="1">
      <c r="A355" s="18"/>
      <c r="B355" s="18"/>
      <c r="C355" s="18"/>
      <c r="D355" s="18"/>
      <c r="E355" s="19"/>
      <c r="F355" s="18"/>
      <c r="G355" s="18"/>
      <c r="H355" s="19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</row>
    <row r="356" spans="1:31" ht="12.75" customHeight="1">
      <c r="A356" s="18"/>
      <c r="B356" s="18"/>
      <c r="C356" s="18"/>
      <c r="D356" s="18"/>
      <c r="E356" s="19"/>
      <c r="F356" s="18"/>
      <c r="G356" s="18"/>
      <c r="H356" s="19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</row>
    <row r="357" spans="1:31" ht="12.75" customHeight="1">
      <c r="A357" s="18"/>
      <c r="B357" s="18"/>
      <c r="C357" s="18"/>
      <c r="D357" s="18"/>
      <c r="E357" s="19"/>
      <c r="F357" s="18"/>
      <c r="G357" s="18"/>
      <c r="H357" s="19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</row>
    <row r="358" spans="1:31" ht="12.75" customHeight="1">
      <c r="A358" s="18"/>
      <c r="B358" s="18"/>
      <c r="C358" s="18"/>
      <c r="D358" s="18"/>
      <c r="E358" s="19"/>
      <c r="F358" s="18"/>
      <c r="G358" s="18"/>
      <c r="H358" s="19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</row>
    <row r="359" spans="1:31" ht="12.75" customHeight="1">
      <c r="A359" s="18"/>
      <c r="B359" s="18"/>
      <c r="C359" s="18"/>
      <c r="D359" s="18"/>
      <c r="E359" s="19"/>
      <c r="F359" s="18"/>
      <c r="G359" s="18"/>
      <c r="H359" s="19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</row>
    <row r="360" spans="1:31" ht="12.75" customHeight="1">
      <c r="A360" s="18"/>
      <c r="B360" s="18"/>
      <c r="C360" s="18"/>
      <c r="D360" s="18"/>
      <c r="E360" s="19"/>
      <c r="F360" s="18"/>
      <c r="G360" s="18"/>
      <c r="H360" s="19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</row>
    <row r="361" spans="1:31" ht="12.75" customHeight="1">
      <c r="A361" s="18"/>
      <c r="B361" s="18"/>
      <c r="C361" s="18"/>
      <c r="D361" s="18"/>
      <c r="E361" s="19"/>
      <c r="F361" s="18"/>
      <c r="G361" s="18"/>
      <c r="H361" s="19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</row>
    <row r="362" spans="1:31" ht="12.75" customHeight="1">
      <c r="A362" s="18"/>
      <c r="B362" s="18"/>
      <c r="C362" s="18"/>
      <c r="D362" s="18"/>
      <c r="E362" s="19"/>
      <c r="F362" s="18"/>
      <c r="G362" s="18"/>
      <c r="H362" s="19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</row>
    <row r="363" spans="1:31" ht="12.75" customHeight="1">
      <c r="A363" s="18"/>
      <c r="B363" s="18"/>
      <c r="C363" s="18"/>
      <c r="D363" s="18"/>
      <c r="E363" s="19"/>
      <c r="F363" s="18"/>
      <c r="G363" s="18"/>
      <c r="H363" s="19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</row>
    <row r="364" spans="1:31" ht="12.75" customHeight="1">
      <c r="A364" s="18"/>
      <c r="B364" s="18"/>
      <c r="C364" s="18"/>
      <c r="D364" s="18"/>
      <c r="E364" s="19"/>
      <c r="F364" s="18"/>
      <c r="G364" s="18"/>
      <c r="H364" s="19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</row>
    <row r="365" spans="1:31" ht="12.75" customHeight="1">
      <c r="A365" s="18"/>
      <c r="B365" s="18"/>
      <c r="C365" s="18"/>
      <c r="D365" s="18"/>
      <c r="E365" s="19"/>
      <c r="F365" s="18"/>
      <c r="G365" s="18"/>
      <c r="H365" s="19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</row>
    <row r="366" spans="1:31" ht="12.75" customHeight="1">
      <c r="A366" s="18"/>
      <c r="B366" s="18"/>
      <c r="C366" s="18"/>
      <c r="D366" s="18"/>
      <c r="E366" s="19"/>
      <c r="F366" s="18"/>
      <c r="G366" s="18"/>
      <c r="H366" s="19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</row>
    <row r="367" spans="1:31" ht="12.75" customHeight="1">
      <c r="A367" s="18"/>
      <c r="B367" s="18"/>
      <c r="C367" s="18"/>
      <c r="D367" s="18"/>
      <c r="E367" s="19"/>
      <c r="F367" s="18"/>
      <c r="G367" s="18"/>
      <c r="H367" s="19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</row>
    <row r="368" spans="1:31" ht="12.75" customHeight="1">
      <c r="A368" s="18"/>
      <c r="B368" s="18"/>
      <c r="C368" s="18"/>
      <c r="D368" s="18"/>
      <c r="E368" s="19"/>
      <c r="F368" s="18"/>
      <c r="G368" s="18"/>
      <c r="H368" s="19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</row>
    <row r="369" spans="1:31" ht="12.75" customHeight="1">
      <c r="A369" s="18"/>
      <c r="B369" s="18"/>
      <c r="C369" s="18"/>
      <c r="D369" s="18"/>
      <c r="E369" s="19"/>
      <c r="F369" s="18"/>
      <c r="G369" s="18"/>
      <c r="H369" s="19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</row>
    <row r="370" spans="1:31" ht="12.75" customHeight="1">
      <c r="A370" s="18"/>
      <c r="B370" s="18"/>
      <c r="C370" s="18"/>
      <c r="D370" s="18"/>
      <c r="E370" s="19"/>
      <c r="F370" s="18"/>
      <c r="G370" s="18"/>
      <c r="H370" s="19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</row>
    <row r="371" spans="1:31" ht="12.75" customHeight="1">
      <c r="A371" s="18"/>
      <c r="B371" s="18"/>
      <c r="C371" s="18"/>
      <c r="D371" s="18"/>
      <c r="E371" s="19"/>
      <c r="F371" s="18"/>
      <c r="G371" s="18"/>
      <c r="H371" s="19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</row>
    <row r="372" spans="1:31" ht="12.75" customHeight="1">
      <c r="A372" s="18"/>
      <c r="B372" s="18"/>
      <c r="C372" s="18"/>
      <c r="D372" s="18"/>
      <c r="E372" s="19"/>
      <c r="F372" s="18"/>
      <c r="G372" s="18"/>
      <c r="H372" s="19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</row>
    <row r="373" spans="1:31" ht="12.75" customHeight="1">
      <c r="A373" s="18"/>
      <c r="B373" s="18"/>
      <c r="C373" s="18"/>
      <c r="D373" s="18"/>
      <c r="E373" s="19"/>
      <c r="F373" s="18"/>
      <c r="G373" s="18"/>
      <c r="H373" s="19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</row>
    <row r="374" spans="1:31" ht="12.75" customHeight="1">
      <c r="A374" s="18"/>
      <c r="B374" s="18"/>
      <c r="C374" s="18"/>
      <c r="D374" s="18"/>
      <c r="E374" s="19"/>
      <c r="F374" s="18"/>
      <c r="G374" s="18"/>
      <c r="H374" s="19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</row>
    <row r="375" spans="1:31" ht="12.75" customHeight="1">
      <c r="A375" s="18"/>
      <c r="B375" s="18"/>
      <c r="C375" s="18"/>
      <c r="D375" s="18"/>
      <c r="E375" s="19"/>
      <c r="F375" s="18"/>
      <c r="G375" s="18"/>
      <c r="H375" s="19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</row>
    <row r="376" spans="1:31" ht="12.75" customHeight="1">
      <c r="A376" s="18"/>
      <c r="B376" s="18"/>
      <c r="C376" s="18"/>
      <c r="D376" s="18"/>
      <c r="E376" s="19"/>
      <c r="F376" s="18"/>
      <c r="G376" s="18"/>
      <c r="H376" s="19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</row>
    <row r="377" spans="1:31" ht="12.75" customHeight="1">
      <c r="A377" s="18"/>
      <c r="B377" s="18"/>
      <c r="C377" s="18"/>
      <c r="D377" s="18"/>
      <c r="E377" s="19"/>
      <c r="F377" s="18"/>
      <c r="G377" s="18"/>
      <c r="H377" s="19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</row>
    <row r="378" spans="1:31" ht="12.75" customHeight="1">
      <c r="A378" s="18"/>
      <c r="B378" s="18"/>
      <c r="C378" s="18"/>
      <c r="D378" s="18"/>
      <c r="E378" s="19"/>
      <c r="F378" s="18"/>
      <c r="G378" s="18"/>
      <c r="H378" s="19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</row>
    <row r="379" spans="1:31" ht="12.75" customHeight="1">
      <c r="A379" s="18"/>
      <c r="B379" s="18"/>
      <c r="C379" s="18"/>
      <c r="D379" s="18"/>
      <c r="E379" s="19"/>
      <c r="F379" s="18"/>
      <c r="G379" s="18"/>
      <c r="H379" s="19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</row>
    <row r="380" spans="1:31" ht="12.75" customHeight="1">
      <c r="A380" s="18"/>
      <c r="B380" s="18"/>
      <c r="C380" s="18"/>
      <c r="D380" s="18"/>
      <c r="E380" s="19"/>
      <c r="F380" s="18"/>
      <c r="G380" s="18"/>
      <c r="H380" s="19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</row>
    <row r="381" spans="1:31" ht="12.75" customHeight="1">
      <c r="A381" s="18"/>
      <c r="B381" s="18"/>
      <c r="C381" s="18"/>
      <c r="D381" s="18"/>
      <c r="E381" s="19"/>
      <c r="F381" s="18"/>
      <c r="G381" s="18"/>
      <c r="H381" s="19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</row>
    <row r="382" spans="1:31" ht="12.75" customHeight="1">
      <c r="A382" s="18"/>
      <c r="B382" s="18"/>
      <c r="C382" s="18"/>
      <c r="D382" s="18"/>
      <c r="E382" s="19"/>
      <c r="F382" s="18"/>
      <c r="G382" s="18"/>
      <c r="H382" s="19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</row>
    <row r="383" spans="1:31" ht="12.75" customHeight="1">
      <c r="A383" s="18"/>
      <c r="B383" s="18"/>
      <c r="C383" s="18"/>
      <c r="D383" s="18"/>
      <c r="E383" s="19"/>
      <c r="F383" s="18"/>
      <c r="G383" s="18"/>
      <c r="H383" s="19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</row>
    <row r="384" spans="1:31" ht="12.75" customHeight="1">
      <c r="A384" s="18"/>
      <c r="B384" s="18"/>
      <c r="C384" s="18"/>
      <c r="D384" s="18"/>
      <c r="E384" s="19"/>
      <c r="F384" s="18"/>
      <c r="G384" s="18"/>
      <c r="H384" s="19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</row>
    <row r="385" spans="1:31" ht="12.75" customHeight="1">
      <c r="A385" s="18"/>
      <c r="B385" s="18"/>
      <c r="C385" s="18"/>
      <c r="D385" s="18"/>
      <c r="E385" s="19"/>
      <c r="F385" s="18"/>
      <c r="G385" s="18"/>
      <c r="H385" s="19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</row>
    <row r="386" spans="1:31" ht="12.75" customHeight="1">
      <c r="A386" s="18"/>
      <c r="B386" s="18"/>
      <c r="C386" s="18"/>
      <c r="D386" s="18"/>
      <c r="E386" s="19"/>
      <c r="F386" s="18"/>
      <c r="G386" s="18"/>
      <c r="H386" s="19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</row>
    <row r="387" spans="1:31" ht="12.75" customHeight="1">
      <c r="A387" s="18"/>
      <c r="B387" s="18"/>
      <c r="C387" s="18"/>
      <c r="D387" s="18"/>
      <c r="E387" s="19"/>
      <c r="F387" s="18"/>
      <c r="G387" s="18"/>
      <c r="H387" s="19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</row>
    <row r="388" spans="1:31" ht="12.75" customHeight="1">
      <c r="A388" s="18"/>
      <c r="B388" s="18"/>
      <c r="C388" s="18"/>
      <c r="D388" s="18"/>
      <c r="E388" s="19"/>
      <c r="F388" s="18"/>
      <c r="G388" s="18"/>
      <c r="H388" s="19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</row>
    <row r="389" spans="1:31" ht="12.75" customHeight="1">
      <c r="A389" s="18"/>
      <c r="B389" s="18"/>
      <c r="C389" s="18"/>
      <c r="D389" s="18"/>
      <c r="E389" s="19"/>
      <c r="F389" s="18"/>
      <c r="G389" s="18"/>
      <c r="H389" s="19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</row>
    <row r="390" spans="1:31" ht="12.75" customHeight="1">
      <c r="A390" s="18"/>
      <c r="B390" s="18"/>
      <c r="C390" s="18"/>
      <c r="D390" s="18"/>
      <c r="E390" s="19"/>
      <c r="F390" s="18"/>
      <c r="G390" s="18"/>
      <c r="H390" s="19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</row>
    <row r="391" spans="1:31" ht="12.75" customHeight="1">
      <c r="A391" s="18"/>
      <c r="B391" s="18"/>
      <c r="C391" s="18"/>
      <c r="D391" s="18"/>
      <c r="E391" s="19"/>
      <c r="F391" s="18"/>
      <c r="G391" s="18"/>
      <c r="H391" s="19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</row>
    <row r="392" spans="1:31" ht="12.75" customHeight="1">
      <c r="A392" s="18"/>
      <c r="B392" s="18"/>
      <c r="C392" s="18"/>
      <c r="D392" s="18"/>
      <c r="E392" s="19"/>
      <c r="F392" s="18"/>
      <c r="G392" s="18"/>
      <c r="H392" s="19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</row>
    <row r="393" spans="1:31" ht="12.75" customHeight="1">
      <c r="A393" s="18"/>
      <c r="B393" s="18"/>
      <c r="C393" s="18"/>
      <c r="D393" s="18"/>
      <c r="E393" s="19"/>
      <c r="F393" s="18"/>
      <c r="G393" s="18"/>
      <c r="H393" s="19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</row>
    <row r="394" spans="1:31" ht="12.75" customHeight="1">
      <c r="A394" s="18"/>
      <c r="B394" s="18"/>
      <c r="C394" s="18"/>
      <c r="D394" s="18"/>
      <c r="E394" s="19"/>
      <c r="F394" s="18"/>
      <c r="G394" s="18"/>
      <c r="H394" s="19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</row>
    <row r="395" spans="1:31" ht="12.75" customHeight="1">
      <c r="A395" s="18"/>
      <c r="B395" s="18"/>
      <c r="C395" s="18"/>
      <c r="D395" s="18"/>
      <c r="E395" s="19"/>
      <c r="F395" s="18"/>
      <c r="G395" s="18"/>
      <c r="H395" s="19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</row>
    <row r="396" spans="1:31" ht="12.75" customHeight="1">
      <c r="A396" s="18"/>
      <c r="B396" s="18"/>
      <c r="C396" s="18"/>
      <c r="D396" s="18"/>
      <c r="E396" s="19"/>
      <c r="F396" s="18"/>
      <c r="G396" s="18"/>
      <c r="H396" s="19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</row>
    <row r="397" spans="1:31" ht="12.75" customHeight="1">
      <c r="A397" s="18"/>
      <c r="B397" s="18"/>
      <c r="C397" s="18"/>
      <c r="D397" s="18"/>
      <c r="E397" s="19"/>
      <c r="F397" s="18"/>
      <c r="G397" s="18"/>
      <c r="H397" s="19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</row>
    <row r="398" spans="1:31" ht="12.75" customHeight="1">
      <c r="A398" s="18"/>
      <c r="B398" s="18"/>
      <c r="C398" s="18"/>
      <c r="D398" s="18"/>
      <c r="E398" s="19"/>
      <c r="F398" s="18"/>
      <c r="G398" s="18"/>
      <c r="H398" s="19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</row>
    <row r="399" spans="1:31" ht="12.75" customHeight="1">
      <c r="A399" s="18"/>
      <c r="B399" s="18"/>
      <c r="C399" s="18"/>
      <c r="D399" s="18"/>
      <c r="E399" s="19"/>
      <c r="F399" s="18"/>
      <c r="G399" s="18"/>
      <c r="H399" s="19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</row>
    <row r="400" spans="1:31" ht="12.75" customHeight="1">
      <c r="A400" s="18"/>
      <c r="B400" s="18"/>
      <c r="C400" s="18"/>
      <c r="D400" s="18"/>
      <c r="E400" s="19"/>
      <c r="F400" s="18"/>
      <c r="G400" s="18"/>
      <c r="H400" s="19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</row>
    <row r="401" spans="1:31" ht="12.75" customHeight="1">
      <c r="A401" s="18"/>
      <c r="B401" s="18"/>
      <c r="C401" s="18"/>
      <c r="D401" s="18"/>
      <c r="E401" s="19"/>
      <c r="F401" s="18"/>
      <c r="G401" s="18"/>
      <c r="H401" s="19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</row>
    <row r="402" spans="1:31" ht="12.75" customHeight="1">
      <c r="A402" s="18"/>
      <c r="B402" s="18"/>
      <c r="C402" s="18"/>
      <c r="D402" s="18"/>
      <c r="E402" s="19"/>
      <c r="F402" s="18"/>
      <c r="G402" s="18"/>
      <c r="H402" s="19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</row>
    <row r="403" spans="1:31" ht="12.75" customHeight="1">
      <c r="A403" s="18"/>
      <c r="B403" s="18"/>
      <c r="C403" s="18"/>
      <c r="D403" s="18"/>
      <c r="E403" s="19"/>
      <c r="F403" s="18"/>
      <c r="G403" s="18"/>
      <c r="H403" s="19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</row>
    <row r="404" spans="1:31" ht="12.75" customHeight="1">
      <c r="A404" s="18"/>
      <c r="B404" s="18"/>
      <c r="C404" s="18"/>
      <c r="D404" s="18"/>
      <c r="E404" s="19"/>
      <c r="F404" s="18"/>
      <c r="G404" s="18"/>
      <c r="H404" s="19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</row>
    <row r="405" spans="1:31" ht="12.75" customHeight="1">
      <c r="A405" s="18"/>
      <c r="B405" s="18"/>
      <c r="C405" s="18"/>
      <c r="D405" s="18"/>
      <c r="E405" s="19"/>
      <c r="F405" s="18"/>
      <c r="G405" s="18"/>
      <c r="H405" s="19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</row>
    <row r="406" spans="1:31" ht="12.75" customHeight="1">
      <c r="A406" s="18"/>
      <c r="B406" s="18"/>
      <c r="C406" s="18"/>
      <c r="D406" s="18"/>
      <c r="E406" s="19"/>
      <c r="F406" s="18"/>
      <c r="G406" s="18"/>
      <c r="H406" s="19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</row>
    <row r="407" spans="1:31" ht="12.75" customHeight="1">
      <c r="A407" s="18"/>
      <c r="B407" s="18"/>
      <c r="C407" s="18"/>
      <c r="D407" s="18"/>
      <c r="E407" s="19"/>
      <c r="F407" s="18"/>
      <c r="G407" s="18"/>
      <c r="H407" s="19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</row>
    <row r="408" spans="1:31" ht="12.75" customHeight="1">
      <c r="A408" s="18"/>
      <c r="B408" s="18"/>
      <c r="C408" s="18"/>
      <c r="D408" s="18"/>
      <c r="E408" s="19"/>
      <c r="F408" s="18"/>
      <c r="G408" s="18"/>
      <c r="H408" s="19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</row>
    <row r="409" spans="1:31" ht="12.75" customHeight="1">
      <c r="A409" s="18"/>
      <c r="B409" s="18"/>
      <c r="C409" s="18"/>
      <c r="D409" s="18"/>
      <c r="E409" s="19"/>
      <c r="F409" s="18"/>
      <c r="G409" s="18"/>
      <c r="H409" s="19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</row>
    <row r="410" spans="1:31" ht="12.75" customHeight="1">
      <c r="A410" s="18"/>
      <c r="B410" s="18"/>
      <c r="C410" s="18"/>
      <c r="D410" s="18"/>
      <c r="E410" s="19"/>
      <c r="F410" s="18"/>
      <c r="G410" s="18"/>
      <c r="H410" s="19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</row>
    <row r="411" spans="1:31" ht="12.75" customHeight="1">
      <c r="A411" s="18"/>
      <c r="B411" s="18"/>
      <c r="C411" s="18"/>
      <c r="D411" s="18"/>
      <c r="E411" s="19"/>
      <c r="F411" s="18"/>
      <c r="G411" s="18"/>
      <c r="H411" s="19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</row>
    <row r="412" spans="1:31" ht="12.75" customHeight="1">
      <c r="A412" s="18"/>
      <c r="B412" s="18"/>
      <c r="C412" s="18"/>
      <c r="D412" s="18"/>
      <c r="E412" s="19"/>
      <c r="F412" s="18"/>
      <c r="G412" s="18"/>
      <c r="H412" s="19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</row>
    <row r="413" spans="1:31" ht="12.75" customHeight="1">
      <c r="A413" s="18"/>
      <c r="B413" s="18"/>
      <c r="C413" s="18"/>
      <c r="D413" s="18"/>
      <c r="E413" s="19"/>
      <c r="F413" s="18"/>
      <c r="G413" s="18"/>
      <c r="H413" s="19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</row>
    <row r="414" spans="1:31" ht="12.75" customHeight="1">
      <c r="A414" s="18"/>
      <c r="B414" s="18"/>
      <c r="C414" s="18"/>
      <c r="D414" s="18"/>
      <c r="E414" s="19"/>
      <c r="F414" s="18"/>
      <c r="G414" s="18"/>
      <c r="H414" s="19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</row>
    <row r="415" spans="1:31" ht="12.75" customHeight="1">
      <c r="A415" s="18"/>
      <c r="B415" s="18"/>
      <c r="C415" s="18"/>
      <c r="D415" s="18"/>
      <c r="E415" s="19"/>
      <c r="F415" s="18"/>
      <c r="G415" s="18"/>
      <c r="H415" s="19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</row>
    <row r="416" spans="1:31" ht="12.75" customHeight="1">
      <c r="A416" s="18"/>
      <c r="B416" s="18"/>
      <c r="C416" s="18"/>
      <c r="D416" s="18"/>
      <c r="E416" s="19"/>
      <c r="F416" s="18"/>
      <c r="G416" s="18"/>
      <c r="H416" s="19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</row>
    <row r="417" spans="1:31" ht="12.75" customHeight="1">
      <c r="A417" s="18"/>
      <c r="B417" s="18"/>
      <c r="C417" s="18"/>
      <c r="D417" s="18"/>
      <c r="E417" s="19"/>
      <c r="F417" s="18"/>
      <c r="G417" s="18"/>
      <c r="H417" s="19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</row>
    <row r="418" spans="1:31" ht="12.75" customHeight="1">
      <c r="A418" s="18"/>
      <c r="B418" s="18"/>
      <c r="C418" s="18"/>
      <c r="D418" s="18"/>
      <c r="E418" s="19"/>
      <c r="F418" s="18"/>
      <c r="G418" s="18"/>
      <c r="H418" s="19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</row>
    <row r="419" spans="1:31" ht="12.75" customHeight="1">
      <c r="A419" s="18"/>
      <c r="B419" s="18"/>
      <c r="C419" s="18"/>
      <c r="D419" s="18"/>
      <c r="E419" s="19"/>
      <c r="F419" s="18"/>
      <c r="G419" s="18"/>
      <c r="H419" s="19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</row>
    <row r="420" spans="1:31" ht="12.75" customHeight="1">
      <c r="A420" s="18"/>
      <c r="B420" s="18"/>
      <c r="C420" s="18"/>
      <c r="D420" s="18"/>
      <c r="E420" s="19"/>
      <c r="F420" s="18"/>
      <c r="G420" s="18"/>
      <c r="H420" s="19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</row>
    <row r="421" spans="1:31" ht="12.75" customHeight="1">
      <c r="A421" s="18"/>
      <c r="B421" s="18"/>
      <c r="C421" s="18"/>
      <c r="D421" s="18"/>
      <c r="E421" s="19"/>
      <c r="F421" s="18"/>
      <c r="G421" s="18"/>
      <c r="H421" s="19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</row>
    <row r="422" spans="1:31" ht="12.75" customHeight="1">
      <c r="A422" s="18"/>
      <c r="B422" s="18"/>
      <c r="C422" s="18"/>
      <c r="D422" s="18"/>
      <c r="E422" s="19"/>
      <c r="F422" s="18"/>
      <c r="G422" s="18"/>
      <c r="H422" s="19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</row>
    <row r="423" spans="1:31" ht="12.75" customHeight="1">
      <c r="A423" s="18"/>
      <c r="B423" s="18"/>
      <c r="C423" s="18"/>
      <c r="D423" s="18"/>
      <c r="E423" s="19"/>
      <c r="F423" s="18"/>
      <c r="G423" s="18"/>
      <c r="H423" s="19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</row>
    <row r="424" spans="1:31" ht="12.75" customHeight="1">
      <c r="A424" s="18"/>
      <c r="B424" s="18"/>
      <c r="C424" s="18"/>
      <c r="D424" s="18"/>
      <c r="E424" s="19"/>
      <c r="F424" s="18"/>
      <c r="G424" s="18"/>
      <c r="H424" s="19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</row>
    <row r="425" spans="1:31" ht="12.75" customHeight="1">
      <c r="A425" s="18"/>
      <c r="B425" s="18"/>
      <c r="C425" s="18"/>
      <c r="D425" s="18"/>
      <c r="E425" s="19"/>
      <c r="F425" s="18"/>
      <c r="G425" s="18"/>
      <c r="H425" s="19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</row>
    <row r="426" spans="1:31" ht="12.75" customHeight="1">
      <c r="A426" s="18"/>
      <c r="B426" s="18"/>
      <c r="C426" s="18"/>
      <c r="D426" s="18"/>
      <c r="E426" s="19"/>
      <c r="F426" s="18"/>
      <c r="G426" s="18"/>
      <c r="H426" s="19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</row>
    <row r="427" spans="1:31" ht="12.75" customHeight="1">
      <c r="A427" s="18"/>
      <c r="B427" s="18"/>
      <c r="C427" s="18"/>
      <c r="D427" s="18"/>
      <c r="E427" s="19"/>
      <c r="F427" s="18"/>
      <c r="G427" s="18"/>
      <c r="H427" s="19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</row>
    <row r="428" spans="1:31" ht="12.75" customHeight="1">
      <c r="A428" s="18"/>
      <c r="B428" s="18"/>
      <c r="C428" s="18"/>
      <c r="D428" s="18"/>
      <c r="E428" s="19"/>
      <c r="F428" s="18"/>
      <c r="G428" s="18"/>
      <c r="H428" s="19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</row>
    <row r="429" spans="1:31" ht="12.75" customHeight="1">
      <c r="A429" s="18"/>
      <c r="B429" s="18"/>
      <c r="C429" s="18"/>
      <c r="D429" s="18"/>
      <c r="E429" s="19"/>
      <c r="F429" s="18"/>
      <c r="G429" s="18"/>
      <c r="H429" s="19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</row>
    <row r="430" spans="1:31" ht="12.75" customHeight="1">
      <c r="A430" s="18"/>
      <c r="B430" s="18"/>
      <c r="C430" s="18"/>
      <c r="D430" s="18"/>
      <c r="E430" s="19"/>
      <c r="F430" s="18"/>
      <c r="G430" s="18"/>
      <c r="H430" s="19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</row>
    <row r="431" spans="1:31" ht="12.75" customHeight="1">
      <c r="A431" s="18"/>
      <c r="B431" s="18"/>
      <c r="C431" s="18"/>
      <c r="D431" s="18"/>
      <c r="E431" s="19"/>
      <c r="F431" s="18"/>
      <c r="G431" s="18"/>
      <c r="H431" s="19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</row>
    <row r="432" spans="1:31" ht="12.75" customHeight="1">
      <c r="A432" s="18"/>
      <c r="B432" s="18"/>
      <c r="C432" s="18"/>
      <c r="D432" s="18"/>
      <c r="E432" s="19"/>
      <c r="F432" s="18"/>
      <c r="G432" s="18"/>
      <c r="H432" s="19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</row>
    <row r="433" spans="1:31" ht="12.75" customHeight="1">
      <c r="A433" s="18"/>
      <c r="B433" s="18"/>
      <c r="C433" s="18"/>
      <c r="D433" s="18"/>
      <c r="E433" s="19"/>
      <c r="F433" s="18"/>
      <c r="G433" s="18"/>
      <c r="H433" s="19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</row>
    <row r="434" spans="1:31" ht="12.75" customHeight="1">
      <c r="A434" s="18"/>
      <c r="B434" s="18"/>
      <c r="C434" s="18"/>
      <c r="D434" s="18"/>
      <c r="E434" s="19"/>
      <c r="F434" s="18"/>
      <c r="G434" s="18"/>
      <c r="H434" s="19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</row>
    <row r="435" spans="1:31" ht="12.75" customHeight="1">
      <c r="A435" s="18"/>
      <c r="B435" s="18"/>
      <c r="C435" s="18"/>
      <c r="D435" s="18"/>
      <c r="E435" s="19"/>
      <c r="F435" s="18"/>
      <c r="G435" s="18"/>
      <c r="H435" s="19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</row>
    <row r="436" spans="1:31" ht="12.75" customHeight="1">
      <c r="A436" s="18"/>
      <c r="B436" s="18"/>
      <c r="C436" s="18"/>
      <c r="D436" s="18"/>
      <c r="E436" s="19"/>
      <c r="F436" s="18"/>
      <c r="G436" s="18"/>
      <c r="H436" s="19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</row>
    <row r="437" spans="1:31" ht="12.75" customHeight="1">
      <c r="A437" s="18"/>
      <c r="B437" s="18"/>
      <c r="C437" s="18"/>
      <c r="D437" s="18"/>
      <c r="E437" s="19"/>
      <c r="F437" s="18"/>
      <c r="G437" s="18"/>
      <c r="H437" s="19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</row>
    <row r="438" spans="1:31" ht="12.75" customHeight="1">
      <c r="A438" s="18"/>
      <c r="B438" s="18"/>
      <c r="C438" s="18"/>
      <c r="D438" s="18"/>
      <c r="E438" s="19"/>
      <c r="F438" s="18"/>
      <c r="G438" s="18"/>
      <c r="H438" s="19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</row>
    <row r="439" spans="1:31" ht="12.75" customHeight="1">
      <c r="A439" s="18"/>
      <c r="B439" s="18"/>
      <c r="C439" s="18"/>
      <c r="D439" s="18"/>
      <c r="E439" s="19"/>
      <c r="F439" s="18"/>
      <c r="G439" s="18"/>
      <c r="H439" s="19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</row>
    <row r="440" spans="1:31" ht="12.75" customHeight="1">
      <c r="A440" s="18"/>
      <c r="B440" s="18"/>
      <c r="C440" s="18"/>
      <c r="D440" s="18"/>
      <c r="E440" s="19"/>
      <c r="F440" s="18"/>
      <c r="G440" s="18"/>
      <c r="H440" s="19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</row>
    <row r="441" spans="1:31" ht="12.75" customHeight="1">
      <c r="A441" s="18"/>
      <c r="B441" s="18"/>
      <c r="C441" s="18"/>
      <c r="D441" s="18"/>
      <c r="E441" s="19"/>
      <c r="F441" s="18"/>
      <c r="G441" s="18"/>
      <c r="H441" s="19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</row>
    <row r="442" spans="1:31" ht="12.75" customHeight="1">
      <c r="A442" s="18"/>
      <c r="B442" s="18"/>
      <c r="C442" s="18"/>
      <c r="D442" s="18"/>
      <c r="E442" s="19"/>
      <c r="F442" s="18"/>
      <c r="G442" s="18"/>
      <c r="H442" s="19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</row>
    <row r="443" spans="1:31" ht="12.75" customHeight="1">
      <c r="A443" s="18"/>
      <c r="B443" s="18"/>
      <c r="C443" s="18"/>
      <c r="D443" s="18"/>
      <c r="E443" s="19"/>
      <c r="F443" s="18"/>
      <c r="G443" s="18"/>
      <c r="H443" s="19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</row>
    <row r="444" spans="1:31" ht="12.75" customHeight="1">
      <c r="A444" s="18"/>
      <c r="B444" s="18"/>
      <c r="C444" s="18"/>
      <c r="D444" s="18"/>
      <c r="E444" s="19"/>
      <c r="F444" s="18"/>
      <c r="G444" s="18"/>
      <c r="H444" s="19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</row>
    <row r="445" spans="1:31" ht="12.75" customHeight="1">
      <c r="A445" s="18"/>
      <c r="B445" s="18"/>
      <c r="C445" s="18"/>
      <c r="D445" s="18"/>
      <c r="E445" s="19"/>
      <c r="F445" s="18"/>
      <c r="G445" s="18"/>
      <c r="H445" s="19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</row>
    <row r="446" spans="1:31" ht="12.75" customHeight="1">
      <c r="A446" s="18"/>
      <c r="B446" s="18"/>
      <c r="C446" s="18"/>
      <c r="D446" s="18"/>
      <c r="E446" s="19"/>
      <c r="F446" s="18"/>
      <c r="G446" s="18"/>
      <c r="H446" s="19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</row>
    <row r="447" spans="1:31" ht="12.75" customHeight="1">
      <c r="A447" s="18"/>
      <c r="B447" s="18"/>
      <c r="C447" s="18"/>
      <c r="D447" s="18"/>
      <c r="E447" s="19"/>
      <c r="F447" s="18"/>
      <c r="G447" s="18"/>
      <c r="H447" s="19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</row>
    <row r="448" spans="1:31" ht="12.75" customHeight="1">
      <c r="A448" s="18"/>
      <c r="B448" s="18"/>
      <c r="C448" s="18"/>
      <c r="D448" s="18"/>
      <c r="E448" s="19"/>
      <c r="F448" s="18"/>
      <c r="G448" s="18"/>
      <c r="H448" s="19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</row>
    <row r="449" spans="1:31" ht="12.75" customHeight="1">
      <c r="A449" s="18"/>
      <c r="B449" s="18"/>
      <c r="C449" s="18"/>
      <c r="D449" s="18"/>
      <c r="E449" s="19"/>
      <c r="F449" s="18"/>
      <c r="G449" s="18"/>
      <c r="H449" s="19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</row>
    <row r="450" spans="1:31" ht="12.75" customHeight="1">
      <c r="A450" s="18"/>
      <c r="B450" s="18"/>
      <c r="C450" s="18"/>
      <c r="D450" s="18"/>
      <c r="E450" s="19"/>
      <c r="F450" s="18"/>
      <c r="G450" s="18"/>
      <c r="H450" s="19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</row>
    <row r="451" spans="1:31" ht="12.75" customHeight="1">
      <c r="A451" s="18"/>
      <c r="B451" s="18"/>
      <c r="C451" s="18"/>
      <c r="D451" s="18"/>
      <c r="E451" s="19"/>
      <c r="F451" s="18"/>
      <c r="G451" s="18"/>
      <c r="H451" s="19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</row>
    <row r="452" spans="1:31" ht="12.75" customHeight="1">
      <c r="A452" s="18"/>
      <c r="B452" s="18"/>
      <c r="C452" s="18"/>
      <c r="D452" s="18"/>
      <c r="E452" s="19"/>
      <c r="F452" s="18"/>
      <c r="G452" s="18"/>
      <c r="H452" s="19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</row>
    <row r="453" spans="1:31" ht="12.75" customHeight="1">
      <c r="A453" s="18"/>
      <c r="B453" s="18"/>
      <c r="C453" s="18"/>
      <c r="D453" s="18"/>
      <c r="E453" s="19"/>
      <c r="F453" s="18"/>
      <c r="G453" s="18"/>
      <c r="H453" s="19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</row>
    <row r="454" spans="1:31" ht="12.75" customHeight="1">
      <c r="A454" s="18"/>
      <c r="B454" s="18"/>
      <c r="C454" s="18"/>
      <c r="D454" s="18"/>
      <c r="E454" s="19"/>
      <c r="F454" s="18"/>
      <c r="G454" s="18"/>
      <c r="H454" s="19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</row>
    <row r="455" spans="1:31" ht="12.75" customHeight="1">
      <c r="A455" s="18"/>
      <c r="B455" s="18"/>
      <c r="C455" s="18"/>
      <c r="D455" s="18"/>
      <c r="E455" s="19"/>
      <c r="F455" s="18"/>
      <c r="G455" s="18"/>
      <c r="H455" s="19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</row>
    <row r="456" spans="1:31" ht="12.75" customHeight="1">
      <c r="A456" s="18"/>
      <c r="B456" s="18"/>
      <c r="C456" s="18"/>
      <c r="D456" s="18"/>
      <c r="E456" s="19"/>
      <c r="F456" s="18"/>
      <c r="G456" s="18"/>
      <c r="H456" s="19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</row>
    <row r="457" spans="1:31" ht="12.75" customHeight="1">
      <c r="A457" s="18"/>
      <c r="B457" s="18"/>
      <c r="C457" s="18"/>
      <c r="D457" s="18"/>
      <c r="E457" s="19"/>
      <c r="F457" s="18"/>
      <c r="G457" s="18"/>
      <c r="H457" s="19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</row>
    <row r="458" spans="1:31" ht="12.75" customHeight="1">
      <c r="A458" s="18"/>
      <c r="B458" s="18"/>
      <c r="C458" s="18"/>
      <c r="D458" s="18"/>
      <c r="E458" s="19"/>
      <c r="F458" s="18"/>
      <c r="G458" s="18"/>
      <c r="H458" s="19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</row>
    <row r="459" spans="1:31" ht="12.75" customHeight="1">
      <c r="A459" s="18"/>
      <c r="B459" s="18"/>
      <c r="C459" s="18"/>
      <c r="D459" s="18"/>
      <c r="E459" s="19"/>
      <c r="F459" s="18"/>
      <c r="G459" s="18"/>
      <c r="H459" s="19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</row>
    <row r="460" spans="1:31" ht="12.75" customHeight="1">
      <c r="A460" s="18"/>
      <c r="B460" s="18"/>
      <c r="C460" s="18"/>
      <c r="D460" s="18"/>
      <c r="E460" s="19"/>
      <c r="F460" s="18"/>
      <c r="G460" s="18"/>
      <c r="H460" s="19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</row>
    <row r="461" spans="1:31" ht="12.75" customHeight="1">
      <c r="A461" s="18"/>
      <c r="B461" s="18"/>
      <c r="C461" s="18"/>
      <c r="D461" s="18"/>
      <c r="E461" s="19"/>
      <c r="F461" s="18"/>
      <c r="G461" s="18"/>
      <c r="H461" s="19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</row>
    <row r="462" spans="1:31" ht="12.75" customHeight="1">
      <c r="A462" s="18"/>
      <c r="B462" s="18"/>
      <c r="C462" s="18"/>
      <c r="D462" s="18"/>
      <c r="E462" s="19"/>
      <c r="F462" s="18"/>
      <c r="G462" s="18"/>
      <c r="H462" s="19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</row>
    <row r="463" spans="1:31" ht="12.75" customHeight="1">
      <c r="A463" s="18"/>
      <c r="B463" s="18"/>
      <c r="C463" s="18"/>
      <c r="D463" s="18"/>
      <c r="E463" s="19"/>
      <c r="F463" s="18"/>
      <c r="G463" s="18"/>
      <c r="H463" s="19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</row>
    <row r="464" spans="1:31" ht="12.75" customHeight="1">
      <c r="A464" s="18"/>
      <c r="B464" s="18"/>
      <c r="C464" s="18"/>
      <c r="D464" s="18"/>
      <c r="E464" s="19"/>
      <c r="F464" s="18"/>
      <c r="G464" s="18"/>
      <c r="H464" s="19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</row>
    <row r="465" spans="1:31" ht="12.75" customHeight="1">
      <c r="A465" s="18"/>
      <c r="B465" s="18"/>
      <c r="C465" s="18"/>
      <c r="D465" s="18"/>
      <c r="E465" s="19"/>
      <c r="F465" s="18"/>
      <c r="G465" s="18"/>
      <c r="H465" s="19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</row>
    <row r="466" spans="1:31" ht="12.75" customHeight="1">
      <c r="A466" s="18"/>
      <c r="B466" s="18"/>
      <c r="C466" s="18"/>
      <c r="D466" s="18"/>
      <c r="E466" s="19"/>
      <c r="F466" s="18"/>
      <c r="G466" s="18"/>
      <c r="H466" s="19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</row>
    <row r="467" spans="1:31" ht="12.75" customHeight="1">
      <c r="A467" s="18"/>
      <c r="B467" s="18"/>
      <c r="C467" s="18"/>
      <c r="D467" s="18"/>
      <c r="E467" s="19"/>
      <c r="F467" s="18"/>
      <c r="G467" s="18"/>
      <c r="H467" s="19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</row>
    <row r="468" spans="1:31" ht="12.75" customHeight="1">
      <c r="A468" s="18"/>
      <c r="B468" s="18"/>
      <c r="C468" s="18"/>
      <c r="D468" s="18"/>
      <c r="E468" s="19"/>
      <c r="F468" s="18"/>
      <c r="G468" s="18"/>
      <c r="H468" s="19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</row>
    <row r="469" spans="1:31" ht="12.75" customHeight="1">
      <c r="A469" s="18"/>
      <c r="B469" s="18"/>
      <c r="C469" s="18"/>
      <c r="D469" s="18"/>
      <c r="E469" s="19"/>
      <c r="F469" s="18"/>
      <c r="G469" s="18"/>
      <c r="H469" s="19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</row>
    <row r="470" spans="1:31" ht="12.75" customHeight="1">
      <c r="A470" s="18"/>
      <c r="B470" s="18"/>
      <c r="C470" s="18"/>
      <c r="D470" s="18"/>
      <c r="E470" s="19"/>
      <c r="F470" s="18"/>
      <c r="G470" s="18"/>
      <c r="H470" s="19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</row>
    <row r="471" spans="1:31" ht="12.75" customHeight="1">
      <c r="A471" s="18"/>
      <c r="B471" s="18"/>
      <c r="C471" s="18"/>
      <c r="D471" s="18"/>
      <c r="E471" s="19"/>
      <c r="F471" s="18"/>
      <c r="G471" s="18"/>
      <c r="H471" s="19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</row>
    <row r="472" spans="1:31" ht="12.75" customHeight="1">
      <c r="A472" s="18"/>
      <c r="B472" s="18"/>
      <c r="C472" s="18"/>
      <c r="D472" s="18"/>
      <c r="E472" s="19"/>
      <c r="F472" s="18"/>
      <c r="G472" s="18"/>
      <c r="H472" s="19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</row>
    <row r="473" spans="1:31" ht="12.75" customHeight="1">
      <c r="A473" s="18"/>
      <c r="B473" s="18"/>
      <c r="C473" s="18"/>
      <c r="D473" s="18"/>
      <c r="E473" s="19"/>
      <c r="F473" s="18"/>
      <c r="G473" s="18"/>
      <c r="H473" s="19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</row>
    <row r="474" spans="1:31" ht="12.75" customHeight="1">
      <c r="A474" s="18"/>
      <c r="B474" s="18"/>
      <c r="C474" s="18"/>
      <c r="D474" s="18"/>
      <c r="E474" s="19"/>
      <c r="F474" s="18"/>
      <c r="G474" s="18"/>
      <c r="H474" s="19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</row>
    <row r="475" spans="1:31" ht="12.75" customHeight="1">
      <c r="A475" s="18"/>
      <c r="B475" s="18"/>
      <c r="C475" s="18"/>
      <c r="D475" s="18"/>
      <c r="E475" s="19"/>
      <c r="F475" s="18"/>
      <c r="G475" s="18"/>
      <c r="H475" s="19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</row>
    <row r="476" spans="1:31" ht="12.75" customHeight="1">
      <c r="A476" s="18"/>
      <c r="B476" s="18"/>
      <c r="C476" s="18"/>
      <c r="D476" s="18"/>
      <c r="E476" s="19"/>
      <c r="F476" s="18"/>
      <c r="G476" s="18"/>
      <c r="H476" s="19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</row>
    <row r="477" spans="1:31" ht="12.75" customHeight="1">
      <c r="A477" s="18"/>
      <c r="B477" s="18"/>
      <c r="C477" s="18"/>
      <c r="D477" s="18"/>
      <c r="E477" s="19"/>
      <c r="F477" s="18"/>
      <c r="G477" s="18"/>
      <c r="H477" s="19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</row>
    <row r="478" spans="1:31" ht="12.75" customHeight="1">
      <c r="A478" s="18"/>
      <c r="B478" s="18"/>
      <c r="C478" s="18"/>
      <c r="D478" s="18"/>
      <c r="E478" s="19"/>
      <c r="F478" s="18"/>
      <c r="G478" s="18"/>
      <c r="H478" s="19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</row>
    <row r="479" spans="1:31" ht="12.75" customHeight="1">
      <c r="A479" s="18"/>
      <c r="B479" s="18"/>
      <c r="C479" s="18"/>
      <c r="D479" s="18"/>
      <c r="E479" s="19"/>
      <c r="F479" s="18"/>
      <c r="G479" s="18"/>
      <c r="H479" s="19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</row>
    <row r="480" spans="1:31" ht="12.75" customHeight="1">
      <c r="A480" s="18"/>
      <c r="B480" s="18"/>
      <c r="C480" s="18"/>
      <c r="D480" s="18"/>
      <c r="E480" s="19"/>
      <c r="F480" s="18"/>
      <c r="G480" s="18"/>
      <c r="H480" s="19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</row>
    <row r="481" spans="1:31" ht="12.75" customHeight="1">
      <c r="A481" s="18"/>
      <c r="B481" s="18"/>
      <c r="C481" s="18"/>
      <c r="D481" s="18"/>
      <c r="E481" s="19"/>
      <c r="F481" s="18"/>
      <c r="G481" s="18"/>
      <c r="H481" s="19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</row>
    <row r="482" spans="1:31" ht="12.75" customHeight="1">
      <c r="A482" s="18"/>
      <c r="B482" s="18"/>
      <c r="C482" s="18"/>
      <c r="D482" s="18"/>
      <c r="E482" s="19"/>
      <c r="F482" s="18"/>
      <c r="G482" s="18"/>
      <c r="H482" s="19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</row>
    <row r="483" spans="1:31" ht="12.75" customHeight="1">
      <c r="A483" s="18"/>
      <c r="B483" s="18"/>
      <c r="C483" s="18"/>
      <c r="D483" s="18"/>
      <c r="E483" s="19"/>
      <c r="F483" s="18"/>
      <c r="G483" s="18"/>
      <c r="H483" s="19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</row>
    <row r="484" spans="1:31" ht="12.75" customHeight="1">
      <c r="A484" s="18"/>
      <c r="B484" s="18"/>
      <c r="C484" s="18"/>
      <c r="D484" s="18"/>
      <c r="E484" s="19"/>
      <c r="F484" s="18"/>
      <c r="G484" s="18"/>
      <c r="H484" s="19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</row>
    <row r="485" spans="1:31" ht="12.75" customHeight="1">
      <c r="A485" s="18"/>
      <c r="B485" s="18"/>
      <c r="C485" s="18"/>
      <c r="D485" s="18"/>
      <c r="E485" s="19"/>
      <c r="F485" s="18"/>
      <c r="G485" s="18"/>
      <c r="H485" s="19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</row>
    <row r="486" spans="1:31" ht="12.75" customHeight="1">
      <c r="A486" s="18"/>
      <c r="B486" s="18"/>
      <c r="C486" s="18"/>
      <c r="D486" s="18"/>
      <c r="E486" s="19"/>
      <c r="F486" s="18"/>
      <c r="G486" s="18"/>
      <c r="H486" s="19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</row>
    <row r="487" spans="1:31" ht="12.75" customHeight="1">
      <c r="A487" s="18"/>
      <c r="B487" s="18"/>
      <c r="C487" s="18"/>
      <c r="D487" s="18"/>
      <c r="E487" s="19"/>
      <c r="F487" s="18"/>
      <c r="G487" s="18"/>
      <c r="H487" s="19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</row>
    <row r="488" spans="1:31" ht="12.75" customHeight="1">
      <c r="A488" s="18"/>
      <c r="B488" s="18"/>
      <c r="C488" s="18"/>
      <c r="D488" s="18"/>
      <c r="E488" s="19"/>
      <c r="F488" s="18"/>
      <c r="G488" s="18"/>
      <c r="H488" s="19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</row>
    <row r="489" spans="1:31" ht="12.75" customHeight="1">
      <c r="A489" s="18"/>
      <c r="B489" s="18"/>
      <c r="C489" s="18"/>
      <c r="D489" s="18"/>
      <c r="E489" s="19"/>
      <c r="F489" s="18"/>
      <c r="G489" s="18"/>
      <c r="H489" s="19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</row>
    <row r="490" spans="1:31" ht="12.75" customHeight="1">
      <c r="A490" s="18"/>
      <c r="B490" s="18"/>
      <c r="C490" s="18"/>
      <c r="D490" s="18"/>
      <c r="E490" s="19"/>
      <c r="F490" s="18"/>
      <c r="G490" s="18"/>
      <c r="H490" s="19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</row>
    <row r="491" spans="1:31" ht="12.75" customHeight="1">
      <c r="A491" s="18"/>
      <c r="B491" s="18"/>
      <c r="C491" s="18"/>
      <c r="D491" s="18"/>
      <c r="E491" s="19"/>
      <c r="F491" s="18"/>
      <c r="G491" s="18"/>
      <c r="H491" s="19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</row>
    <row r="492" spans="1:31" ht="12.75" customHeight="1">
      <c r="A492" s="18"/>
      <c r="B492" s="18"/>
      <c r="C492" s="18"/>
      <c r="D492" s="18"/>
      <c r="E492" s="19"/>
      <c r="F492" s="18"/>
      <c r="G492" s="18"/>
      <c r="H492" s="19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</row>
    <row r="493" spans="1:31" ht="12.75" customHeight="1">
      <c r="A493" s="18"/>
      <c r="B493" s="18"/>
      <c r="C493" s="18"/>
      <c r="D493" s="18"/>
      <c r="E493" s="19"/>
      <c r="F493" s="18"/>
      <c r="G493" s="18"/>
      <c r="H493" s="19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</row>
    <row r="494" spans="1:31" ht="12.75" customHeight="1">
      <c r="A494" s="18"/>
      <c r="B494" s="18"/>
      <c r="C494" s="18"/>
      <c r="D494" s="18"/>
      <c r="E494" s="19"/>
      <c r="F494" s="18"/>
      <c r="G494" s="18"/>
      <c r="H494" s="19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</row>
    <row r="495" spans="1:31" ht="12.75" customHeight="1">
      <c r="A495" s="18"/>
      <c r="B495" s="18"/>
      <c r="C495" s="18"/>
      <c r="D495" s="18"/>
      <c r="E495" s="19"/>
      <c r="F495" s="18"/>
      <c r="G495" s="18"/>
      <c r="H495" s="19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</row>
    <row r="496" spans="1:31" ht="12.75" customHeight="1">
      <c r="A496" s="18"/>
      <c r="B496" s="18"/>
      <c r="C496" s="18"/>
      <c r="D496" s="18"/>
      <c r="E496" s="19"/>
      <c r="F496" s="18"/>
      <c r="G496" s="18"/>
      <c r="H496" s="19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</row>
    <row r="497" spans="1:31" ht="12.75" customHeight="1">
      <c r="A497" s="18"/>
      <c r="B497" s="18"/>
      <c r="C497" s="18"/>
      <c r="D497" s="18"/>
      <c r="E497" s="19"/>
      <c r="F497" s="18"/>
      <c r="G497" s="18"/>
      <c r="H497" s="19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</row>
    <row r="498" spans="1:31" ht="12.75" customHeight="1">
      <c r="A498" s="18"/>
      <c r="B498" s="18"/>
      <c r="C498" s="18"/>
      <c r="D498" s="18"/>
      <c r="E498" s="19"/>
      <c r="F498" s="18"/>
      <c r="G498" s="18"/>
      <c r="H498" s="19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</row>
    <row r="499" spans="1:31" ht="12.75" customHeight="1">
      <c r="A499" s="18"/>
      <c r="B499" s="18"/>
      <c r="C499" s="18"/>
      <c r="D499" s="18"/>
      <c r="E499" s="19"/>
      <c r="F499" s="18"/>
      <c r="G499" s="18"/>
      <c r="H499" s="19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</row>
    <row r="500" spans="1:31" ht="12.75" customHeight="1">
      <c r="A500" s="18"/>
      <c r="B500" s="18"/>
      <c r="C500" s="18"/>
      <c r="D500" s="18"/>
      <c r="E500" s="19"/>
      <c r="F500" s="18"/>
      <c r="G500" s="18"/>
      <c r="H500" s="19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</row>
    <row r="501" spans="1:31" ht="12.75" customHeight="1">
      <c r="A501" s="18"/>
      <c r="B501" s="18"/>
      <c r="C501" s="18"/>
      <c r="D501" s="18"/>
      <c r="E501" s="19"/>
      <c r="F501" s="18"/>
      <c r="G501" s="18"/>
      <c r="H501" s="19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</row>
    <row r="502" spans="1:31" ht="12.75" customHeight="1">
      <c r="A502" s="18"/>
      <c r="B502" s="18"/>
      <c r="C502" s="18"/>
      <c r="D502" s="18"/>
      <c r="E502" s="19"/>
      <c r="F502" s="18"/>
      <c r="G502" s="18"/>
      <c r="H502" s="19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</row>
    <row r="503" spans="1:31" ht="12.75" customHeight="1">
      <c r="A503" s="18"/>
      <c r="B503" s="18"/>
      <c r="C503" s="18"/>
      <c r="D503" s="18"/>
      <c r="E503" s="19"/>
      <c r="F503" s="18"/>
      <c r="G503" s="18"/>
      <c r="H503" s="19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</row>
    <row r="504" spans="1:31" ht="12.75" customHeight="1">
      <c r="A504" s="18"/>
      <c r="B504" s="18"/>
      <c r="C504" s="18"/>
      <c r="D504" s="18"/>
      <c r="E504" s="19"/>
      <c r="F504" s="18"/>
      <c r="G504" s="18"/>
      <c r="H504" s="19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</row>
    <row r="505" spans="1:31" ht="12.75" customHeight="1">
      <c r="A505" s="18"/>
      <c r="B505" s="18"/>
      <c r="C505" s="18"/>
      <c r="D505" s="18"/>
      <c r="E505" s="19"/>
      <c r="F505" s="18"/>
      <c r="G505" s="18"/>
      <c r="H505" s="19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</row>
    <row r="506" spans="1:31" ht="12.75" customHeight="1">
      <c r="A506" s="18"/>
      <c r="B506" s="18"/>
      <c r="C506" s="18"/>
      <c r="D506" s="18"/>
      <c r="E506" s="19"/>
      <c r="F506" s="18"/>
      <c r="G506" s="18"/>
      <c r="H506" s="19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</row>
    <row r="507" spans="1:31" ht="12.75" customHeight="1">
      <c r="A507" s="18"/>
      <c r="B507" s="18"/>
      <c r="C507" s="18"/>
      <c r="D507" s="18"/>
      <c r="E507" s="19"/>
      <c r="F507" s="18"/>
      <c r="G507" s="18"/>
      <c r="H507" s="19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</row>
    <row r="508" spans="1:31" ht="12.75" customHeight="1">
      <c r="A508" s="18"/>
      <c r="B508" s="18"/>
      <c r="C508" s="18"/>
      <c r="D508" s="18"/>
      <c r="E508" s="19"/>
      <c r="F508" s="18"/>
      <c r="G508" s="18"/>
      <c r="H508" s="19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</row>
    <row r="509" spans="1:31" ht="12.75" customHeight="1">
      <c r="A509" s="18"/>
      <c r="B509" s="18"/>
      <c r="C509" s="18"/>
      <c r="D509" s="18"/>
      <c r="E509" s="19"/>
      <c r="F509" s="18"/>
      <c r="G509" s="18"/>
      <c r="H509" s="19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</row>
    <row r="510" spans="1:31" ht="12.75" customHeight="1">
      <c r="A510" s="18"/>
      <c r="B510" s="18"/>
      <c r="C510" s="18"/>
      <c r="D510" s="18"/>
      <c r="E510" s="19"/>
      <c r="F510" s="18"/>
      <c r="G510" s="18"/>
      <c r="H510" s="19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</row>
    <row r="511" spans="1:31" ht="12.75" customHeight="1">
      <c r="A511" s="18"/>
      <c r="B511" s="18"/>
      <c r="C511" s="18"/>
      <c r="D511" s="18"/>
      <c r="E511" s="19"/>
      <c r="F511" s="18"/>
      <c r="G511" s="18"/>
      <c r="H511" s="19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</row>
    <row r="512" spans="1:31" ht="12.75" customHeight="1">
      <c r="A512" s="18"/>
      <c r="B512" s="18"/>
      <c r="C512" s="18"/>
      <c r="D512" s="18"/>
      <c r="E512" s="19"/>
      <c r="F512" s="18"/>
      <c r="G512" s="18"/>
      <c r="H512" s="19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</row>
    <row r="513" spans="1:31" ht="12.75" customHeight="1">
      <c r="A513" s="18"/>
      <c r="B513" s="18"/>
      <c r="C513" s="18"/>
      <c r="D513" s="18"/>
      <c r="E513" s="19"/>
      <c r="F513" s="18"/>
      <c r="G513" s="18"/>
      <c r="H513" s="19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</row>
    <row r="514" spans="1:31" ht="12.75" customHeight="1">
      <c r="A514" s="18"/>
      <c r="B514" s="18"/>
      <c r="C514" s="18"/>
      <c r="D514" s="18"/>
      <c r="E514" s="19"/>
      <c r="F514" s="18"/>
      <c r="G514" s="18"/>
      <c r="H514" s="19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</row>
    <row r="515" spans="1:31" ht="12.75" customHeight="1">
      <c r="A515" s="18"/>
      <c r="B515" s="18"/>
      <c r="C515" s="18"/>
      <c r="D515" s="18"/>
      <c r="E515" s="19"/>
      <c r="F515" s="18"/>
      <c r="G515" s="18"/>
      <c r="H515" s="19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</row>
    <row r="516" spans="1:31" ht="12.75" customHeight="1">
      <c r="A516" s="18"/>
      <c r="B516" s="18"/>
      <c r="C516" s="18"/>
      <c r="D516" s="18"/>
      <c r="E516" s="19"/>
      <c r="F516" s="18"/>
      <c r="G516" s="18"/>
      <c r="H516" s="19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</row>
    <row r="517" spans="1:31" ht="12.75" customHeight="1">
      <c r="A517" s="18"/>
      <c r="B517" s="18"/>
      <c r="C517" s="18"/>
      <c r="D517" s="18"/>
      <c r="E517" s="19"/>
      <c r="F517" s="18"/>
      <c r="G517" s="18"/>
      <c r="H517" s="19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</row>
    <row r="518" spans="1:31" ht="12.75" customHeight="1">
      <c r="A518" s="18"/>
      <c r="B518" s="18"/>
      <c r="C518" s="18"/>
      <c r="D518" s="18"/>
      <c r="E518" s="19"/>
      <c r="F518" s="18"/>
      <c r="G518" s="18"/>
      <c r="H518" s="19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</row>
    <row r="519" spans="1:31" ht="12.75" customHeight="1">
      <c r="A519" s="18"/>
      <c r="B519" s="18"/>
      <c r="C519" s="18"/>
      <c r="D519" s="18"/>
      <c r="E519" s="19"/>
      <c r="F519" s="18"/>
      <c r="G519" s="18"/>
      <c r="H519" s="19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</row>
    <row r="520" spans="1:31" ht="12.75" customHeight="1">
      <c r="A520" s="18"/>
      <c r="B520" s="18"/>
      <c r="C520" s="18"/>
      <c r="D520" s="18"/>
      <c r="E520" s="19"/>
      <c r="F520" s="18"/>
      <c r="G520" s="18"/>
      <c r="H520" s="19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</row>
    <row r="521" spans="1:31" ht="12.75" customHeight="1">
      <c r="A521" s="18"/>
      <c r="B521" s="18"/>
      <c r="C521" s="18"/>
      <c r="D521" s="18"/>
      <c r="E521" s="19"/>
      <c r="F521" s="18"/>
      <c r="G521" s="18"/>
      <c r="H521" s="19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</row>
    <row r="522" spans="1:31" ht="12.75" customHeight="1">
      <c r="A522" s="18"/>
      <c r="B522" s="18"/>
      <c r="C522" s="18"/>
      <c r="D522" s="18"/>
      <c r="E522" s="19"/>
      <c r="F522" s="18"/>
      <c r="G522" s="18"/>
      <c r="H522" s="19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</row>
    <row r="523" spans="1:31" ht="12.75" customHeight="1">
      <c r="A523" s="18"/>
      <c r="B523" s="18"/>
      <c r="C523" s="18"/>
      <c r="D523" s="18"/>
      <c r="E523" s="19"/>
      <c r="F523" s="18"/>
      <c r="G523" s="18"/>
      <c r="H523" s="19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</row>
    <row r="524" spans="1:31" ht="12.75" customHeight="1">
      <c r="A524" s="18"/>
      <c r="B524" s="18"/>
      <c r="C524" s="18"/>
      <c r="D524" s="18"/>
      <c r="E524" s="19"/>
      <c r="F524" s="18"/>
      <c r="G524" s="18"/>
      <c r="H524" s="19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</row>
    <row r="525" spans="1:31" ht="12.75" customHeight="1">
      <c r="A525" s="18"/>
      <c r="B525" s="18"/>
      <c r="C525" s="18"/>
      <c r="D525" s="18"/>
      <c r="E525" s="19"/>
      <c r="F525" s="18"/>
      <c r="G525" s="18"/>
      <c r="H525" s="19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</row>
    <row r="526" spans="1:31" ht="12.75" customHeight="1">
      <c r="A526" s="18"/>
      <c r="B526" s="18"/>
      <c r="C526" s="18"/>
      <c r="D526" s="18"/>
      <c r="E526" s="19"/>
      <c r="F526" s="18"/>
      <c r="G526" s="18"/>
      <c r="H526" s="19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</row>
    <row r="527" spans="1:31" ht="12.75" customHeight="1">
      <c r="A527" s="18"/>
      <c r="B527" s="18"/>
      <c r="C527" s="18"/>
      <c r="D527" s="18"/>
      <c r="E527" s="19"/>
      <c r="F527" s="18"/>
      <c r="G527" s="18"/>
      <c r="H527" s="19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</row>
    <row r="528" spans="1:31" ht="12.75" customHeight="1">
      <c r="A528" s="18"/>
      <c r="B528" s="18"/>
      <c r="C528" s="18"/>
      <c r="D528" s="18"/>
      <c r="E528" s="19"/>
      <c r="F528" s="18"/>
      <c r="G528" s="18"/>
      <c r="H528" s="19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</row>
    <row r="529" spans="1:31" ht="12.75" customHeight="1">
      <c r="A529" s="18"/>
      <c r="B529" s="18"/>
      <c r="C529" s="18"/>
      <c r="D529" s="18"/>
      <c r="E529" s="19"/>
      <c r="F529" s="18"/>
      <c r="G529" s="18"/>
      <c r="H529" s="19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</row>
    <row r="530" spans="1:31" ht="12.75" customHeight="1">
      <c r="A530" s="18"/>
      <c r="B530" s="18"/>
      <c r="C530" s="18"/>
      <c r="D530" s="18"/>
      <c r="E530" s="19"/>
      <c r="F530" s="18"/>
      <c r="G530" s="18"/>
      <c r="H530" s="19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</row>
    <row r="531" spans="1:31" ht="12.75" customHeight="1">
      <c r="A531" s="18"/>
      <c r="B531" s="18"/>
      <c r="C531" s="18"/>
      <c r="D531" s="18"/>
      <c r="E531" s="19"/>
      <c r="F531" s="18"/>
      <c r="G531" s="18"/>
      <c r="H531" s="19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</row>
    <row r="532" spans="1:31" ht="12.75" customHeight="1">
      <c r="A532" s="18"/>
      <c r="B532" s="18"/>
      <c r="C532" s="18"/>
      <c r="D532" s="18"/>
      <c r="E532" s="19"/>
      <c r="F532" s="18"/>
      <c r="G532" s="18"/>
      <c r="H532" s="19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</row>
    <row r="533" spans="1:31" ht="12.75" customHeight="1">
      <c r="A533" s="18"/>
      <c r="B533" s="18"/>
      <c r="C533" s="18"/>
      <c r="D533" s="18"/>
      <c r="E533" s="19"/>
      <c r="F533" s="18"/>
      <c r="G533" s="18"/>
      <c r="H533" s="19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</row>
    <row r="534" spans="1:31" ht="12.75" customHeight="1">
      <c r="A534" s="18"/>
      <c r="B534" s="18"/>
      <c r="C534" s="18"/>
      <c r="D534" s="18"/>
      <c r="E534" s="19"/>
      <c r="F534" s="18"/>
      <c r="G534" s="18"/>
      <c r="H534" s="19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</row>
    <row r="535" spans="1:31" ht="12.75" customHeight="1">
      <c r="A535" s="18"/>
      <c r="B535" s="18"/>
      <c r="C535" s="18"/>
      <c r="D535" s="18"/>
      <c r="E535" s="19"/>
      <c r="F535" s="18"/>
      <c r="G535" s="18"/>
      <c r="H535" s="19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</row>
    <row r="536" spans="1:31" ht="12.75" customHeight="1">
      <c r="A536" s="18"/>
      <c r="B536" s="18"/>
      <c r="C536" s="18"/>
      <c r="D536" s="18"/>
      <c r="E536" s="19"/>
      <c r="F536" s="18"/>
      <c r="G536" s="18"/>
      <c r="H536" s="19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</row>
    <row r="537" spans="1:31" ht="12.75" customHeight="1">
      <c r="A537" s="18"/>
      <c r="B537" s="18"/>
      <c r="C537" s="18"/>
      <c r="D537" s="18"/>
      <c r="E537" s="19"/>
      <c r="F537" s="18"/>
      <c r="G537" s="18"/>
      <c r="H537" s="19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</row>
    <row r="538" spans="1:31" ht="12.75" customHeight="1">
      <c r="A538" s="18"/>
      <c r="B538" s="18"/>
      <c r="C538" s="18"/>
      <c r="D538" s="18"/>
      <c r="E538" s="19"/>
      <c r="F538" s="18"/>
      <c r="G538" s="18"/>
      <c r="H538" s="19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</row>
    <row r="539" spans="1:31" ht="12.75" customHeight="1">
      <c r="A539" s="18"/>
      <c r="B539" s="18"/>
      <c r="C539" s="18"/>
      <c r="D539" s="18"/>
      <c r="E539" s="19"/>
      <c r="F539" s="18"/>
      <c r="G539" s="18"/>
      <c r="H539" s="19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</row>
    <row r="540" spans="1:31" ht="12.75" customHeight="1">
      <c r="A540" s="18"/>
      <c r="B540" s="18"/>
      <c r="C540" s="18"/>
      <c r="D540" s="18"/>
      <c r="E540" s="19"/>
      <c r="F540" s="18"/>
      <c r="G540" s="18"/>
      <c r="H540" s="19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</row>
    <row r="541" spans="1:31" ht="12.75" customHeight="1">
      <c r="A541" s="18"/>
      <c r="B541" s="18"/>
      <c r="C541" s="18"/>
      <c r="D541" s="18"/>
      <c r="E541" s="19"/>
      <c r="F541" s="18"/>
      <c r="G541" s="18"/>
      <c r="H541" s="19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</row>
    <row r="542" spans="1:31" ht="12.75" customHeight="1">
      <c r="A542" s="18"/>
      <c r="B542" s="18"/>
      <c r="C542" s="18"/>
      <c r="D542" s="18"/>
      <c r="E542" s="19"/>
      <c r="F542" s="18"/>
      <c r="G542" s="18"/>
      <c r="H542" s="19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</row>
    <row r="543" spans="1:31" ht="12.75" customHeight="1">
      <c r="A543" s="18"/>
      <c r="B543" s="18"/>
      <c r="C543" s="18"/>
      <c r="D543" s="18"/>
      <c r="E543" s="19"/>
      <c r="F543" s="18"/>
      <c r="G543" s="18"/>
      <c r="H543" s="19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</row>
    <row r="544" spans="1:31" ht="12.75" customHeight="1">
      <c r="A544" s="18"/>
      <c r="B544" s="18"/>
      <c r="C544" s="18"/>
      <c r="D544" s="18"/>
      <c r="E544" s="19"/>
      <c r="F544" s="18"/>
      <c r="G544" s="18"/>
      <c r="H544" s="19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</row>
    <row r="545" spans="1:31" ht="12.75" customHeight="1">
      <c r="A545" s="18"/>
      <c r="B545" s="18"/>
      <c r="C545" s="18"/>
      <c r="D545" s="18"/>
      <c r="E545" s="19"/>
      <c r="F545" s="18"/>
      <c r="G545" s="18"/>
      <c r="H545" s="19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</row>
    <row r="546" spans="1:31" ht="12.75" customHeight="1">
      <c r="A546" s="18"/>
      <c r="B546" s="18"/>
      <c r="C546" s="18"/>
      <c r="D546" s="18"/>
      <c r="E546" s="19"/>
      <c r="F546" s="18"/>
      <c r="G546" s="18"/>
      <c r="H546" s="19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</row>
    <row r="547" spans="1:31" ht="12.75" customHeight="1">
      <c r="A547" s="18"/>
      <c r="B547" s="18"/>
      <c r="C547" s="18"/>
      <c r="D547" s="18"/>
      <c r="E547" s="19"/>
      <c r="F547" s="18"/>
      <c r="G547" s="18"/>
      <c r="H547" s="19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</row>
    <row r="548" spans="1:31" ht="12.75" customHeight="1">
      <c r="A548" s="18"/>
      <c r="B548" s="18"/>
      <c r="C548" s="18"/>
      <c r="D548" s="18"/>
      <c r="E548" s="19"/>
      <c r="F548" s="18"/>
      <c r="G548" s="18"/>
      <c r="H548" s="19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</row>
    <row r="549" spans="1:31" ht="12.75" customHeight="1">
      <c r="A549" s="18"/>
      <c r="B549" s="18"/>
      <c r="C549" s="18"/>
      <c r="D549" s="18"/>
      <c r="E549" s="19"/>
      <c r="F549" s="18"/>
      <c r="G549" s="18"/>
      <c r="H549" s="19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</row>
    <row r="550" spans="1:31" ht="12.75" customHeight="1">
      <c r="A550" s="18"/>
      <c r="B550" s="18"/>
      <c r="C550" s="18"/>
      <c r="D550" s="18"/>
      <c r="E550" s="19"/>
      <c r="F550" s="18"/>
      <c r="G550" s="18"/>
      <c r="H550" s="19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</row>
    <row r="551" spans="1:31" ht="12.75" customHeight="1">
      <c r="A551" s="18"/>
      <c r="B551" s="18"/>
      <c r="C551" s="18"/>
      <c r="D551" s="18"/>
      <c r="E551" s="19"/>
      <c r="F551" s="18"/>
      <c r="G551" s="18"/>
      <c r="H551" s="19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</row>
    <row r="552" spans="1:31" ht="12.75" customHeight="1">
      <c r="A552" s="18"/>
      <c r="B552" s="18"/>
      <c r="C552" s="18"/>
      <c r="D552" s="18"/>
      <c r="E552" s="19"/>
      <c r="F552" s="18"/>
      <c r="G552" s="18"/>
      <c r="H552" s="19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</row>
    <row r="553" spans="1:31" ht="12.75" customHeight="1">
      <c r="A553" s="18"/>
      <c r="B553" s="18"/>
      <c r="C553" s="18"/>
      <c r="D553" s="18"/>
      <c r="E553" s="19"/>
      <c r="F553" s="18"/>
      <c r="G553" s="18"/>
      <c r="H553" s="19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</row>
    <row r="554" spans="1:31" ht="12.75" customHeight="1">
      <c r="A554" s="18"/>
      <c r="B554" s="18"/>
      <c r="C554" s="18"/>
      <c r="D554" s="18"/>
      <c r="E554" s="19"/>
      <c r="F554" s="18"/>
      <c r="G554" s="18"/>
      <c r="H554" s="19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</row>
    <row r="555" spans="1:31" ht="12.75" customHeight="1">
      <c r="A555" s="18"/>
      <c r="B555" s="18"/>
      <c r="C555" s="18"/>
      <c r="D555" s="18"/>
      <c r="E555" s="19"/>
      <c r="F555" s="18"/>
      <c r="G555" s="18"/>
      <c r="H555" s="19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</row>
    <row r="556" spans="1:31" ht="12.75" customHeight="1">
      <c r="A556" s="18"/>
      <c r="B556" s="18"/>
      <c r="C556" s="18"/>
      <c r="D556" s="18"/>
      <c r="E556" s="19"/>
      <c r="F556" s="18"/>
      <c r="G556" s="18"/>
      <c r="H556" s="19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</row>
    <row r="557" spans="1:31" ht="12.75" customHeight="1">
      <c r="A557" s="18"/>
      <c r="B557" s="18"/>
      <c r="C557" s="18"/>
      <c r="D557" s="18"/>
      <c r="E557" s="19"/>
      <c r="F557" s="18"/>
      <c r="G557" s="18"/>
      <c r="H557" s="19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</row>
    <row r="558" spans="1:31" ht="12.75" customHeight="1">
      <c r="A558" s="18"/>
      <c r="B558" s="18"/>
      <c r="C558" s="18"/>
      <c r="D558" s="18"/>
      <c r="E558" s="19"/>
      <c r="F558" s="18"/>
      <c r="G558" s="18"/>
      <c r="H558" s="19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</row>
    <row r="559" spans="1:31" ht="12.75" customHeight="1">
      <c r="A559" s="18"/>
      <c r="B559" s="18"/>
      <c r="C559" s="18"/>
      <c r="D559" s="18"/>
      <c r="E559" s="19"/>
      <c r="F559" s="18"/>
      <c r="G559" s="18"/>
      <c r="H559" s="19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</row>
    <row r="560" spans="1:31" ht="12.75" customHeight="1">
      <c r="A560" s="18"/>
      <c r="B560" s="18"/>
      <c r="C560" s="18"/>
      <c r="D560" s="18"/>
      <c r="E560" s="19"/>
      <c r="F560" s="18"/>
      <c r="G560" s="18"/>
      <c r="H560" s="19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</row>
    <row r="561" spans="1:31" ht="12.75" customHeight="1">
      <c r="A561" s="18"/>
      <c r="B561" s="18"/>
      <c r="C561" s="18"/>
      <c r="D561" s="18"/>
      <c r="E561" s="19"/>
      <c r="F561" s="18"/>
      <c r="G561" s="18"/>
      <c r="H561" s="19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</row>
    <row r="562" spans="1:31" ht="12.75" customHeight="1">
      <c r="A562" s="18"/>
      <c r="B562" s="18"/>
      <c r="C562" s="18"/>
      <c r="D562" s="18"/>
      <c r="E562" s="19"/>
      <c r="F562" s="18"/>
      <c r="G562" s="18"/>
      <c r="H562" s="19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</row>
    <row r="563" spans="1:31" ht="12.75" customHeight="1">
      <c r="A563" s="18"/>
      <c r="B563" s="18"/>
      <c r="C563" s="18"/>
      <c r="D563" s="18"/>
      <c r="E563" s="19"/>
      <c r="F563" s="18"/>
      <c r="G563" s="18"/>
      <c r="H563" s="19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</row>
    <row r="564" spans="1:31" ht="12.75" customHeight="1">
      <c r="A564" s="18"/>
      <c r="B564" s="18"/>
      <c r="C564" s="18"/>
      <c r="D564" s="18"/>
      <c r="E564" s="19"/>
      <c r="F564" s="18"/>
      <c r="G564" s="18"/>
      <c r="H564" s="19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</row>
    <row r="565" spans="1:31" ht="12.75" customHeight="1">
      <c r="A565" s="18"/>
      <c r="B565" s="18"/>
      <c r="C565" s="18"/>
      <c r="D565" s="18"/>
      <c r="E565" s="19"/>
      <c r="F565" s="18"/>
      <c r="G565" s="18"/>
      <c r="H565" s="19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</row>
    <row r="566" spans="1:31" ht="12.75" customHeight="1">
      <c r="A566" s="18"/>
      <c r="B566" s="18"/>
      <c r="C566" s="18"/>
      <c r="D566" s="18"/>
      <c r="E566" s="19"/>
      <c r="F566" s="18"/>
      <c r="G566" s="18"/>
      <c r="H566" s="19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</row>
    <row r="567" spans="1:31" ht="12.75" customHeight="1">
      <c r="A567" s="18"/>
      <c r="B567" s="18"/>
      <c r="C567" s="18"/>
      <c r="D567" s="18"/>
      <c r="E567" s="19"/>
      <c r="F567" s="18"/>
      <c r="G567" s="18"/>
      <c r="H567" s="19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</row>
    <row r="568" spans="1:31" ht="12.75" customHeight="1">
      <c r="A568" s="18"/>
      <c r="B568" s="18"/>
      <c r="C568" s="18"/>
      <c r="D568" s="18"/>
      <c r="E568" s="19"/>
      <c r="F568" s="18"/>
      <c r="G568" s="18"/>
      <c r="H568" s="19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</row>
    <row r="569" spans="1:31" ht="12.75" customHeight="1">
      <c r="A569" s="18"/>
      <c r="B569" s="18"/>
      <c r="C569" s="18"/>
      <c r="D569" s="18"/>
      <c r="E569" s="19"/>
      <c r="F569" s="18"/>
      <c r="G569" s="18"/>
      <c r="H569" s="19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</row>
    <row r="570" spans="1:31" ht="12.75" customHeight="1">
      <c r="A570" s="18"/>
      <c r="B570" s="18"/>
      <c r="C570" s="18"/>
      <c r="D570" s="18"/>
      <c r="E570" s="19"/>
      <c r="F570" s="18"/>
      <c r="G570" s="18"/>
      <c r="H570" s="19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</row>
    <row r="571" spans="1:31" ht="12.75" customHeight="1">
      <c r="A571" s="18"/>
      <c r="B571" s="18"/>
      <c r="C571" s="18"/>
      <c r="D571" s="18"/>
      <c r="E571" s="19"/>
      <c r="F571" s="18"/>
      <c r="G571" s="18"/>
      <c r="H571" s="19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</row>
    <row r="572" spans="1:31" ht="12.75" customHeight="1">
      <c r="A572" s="18"/>
      <c r="B572" s="18"/>
      <c r="C572" s="18"/>
      <c r="D572" s="18"/>
      <c r="E572" s="19"/>
      <c r="F572" s="18"/>
      <c r="G572" s="18"/>
      <c r="H572" s="19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</row>
    <row r="573" spans="1:31" ht="12.75" customHeight="1">
      <c r="A573" s="18"/>
      <c r="B573" s="18"/>
      <c r="C573" s="18"/>
      <c r="D573" s="18"/>
      <c r="E573" s="19"/>
      <c r="F573" s="18"/>
      <c r="G573" s="18"/>
      <c r="H573" s="19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</row>
    <row r="574" spans="1:31" ht="12.75" customHeight="1">
      <c r="A574" s="18"/>
      <c r="B574" s="18"/>
      <c r="C574" s="18"/>
      <c r="D574" s="18"/>
      <c r="E574" s="19"/>
      <c r="F574" s="18"/>
      <c r="G574" s="18"/>
      <c r="H574" s="19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</row>
    <row r="575" spans="1:31" ht="12.75" customHeight="1">
      <c r="A575" s="18"/>
      <c r="B575" s="18"/>
      <c r="C575" s="18"/>
      <c r="D575" s="18"/>
      <c r="E575" s="19"/>
      <c r="F575" s="18"/>
      <c r="G575" s="18"/>
      <c r="H575" s="19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</row>
    <row r="576" spans="1:31" ht="12.75" customHeight="1">
      <c r="A576" s="18"/>
      <c r="B576" s="18"/>
      <c r="C576" s="18"/>
      <c r="D576" s="18"/>
      <c r="E576" s="19"/>
      <c r="F576" s="18"/>
      <c r="G576" s="18"/>
      <c r="H576" s="19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</row>
    <row r="577" spans="1:31" ht="12.75" customHeight="1">
      <c r="A577" s="18"/>
      <c r="B577" s="18"/>
      <c r="C577" s="18"/>
      <c r="D577" s="18"/>
      <c r="E577" s="19"/>
      <c r="F577" s="18"/>
      <c r="G577" s="18"/>
      <c r="H577" s="19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</row>
    <row r="578" spans="1:31" ht="12.75" customHeight="1">
      <c r="A578" s="18"/>
      <c r="B578" s="18"/>
      <c r="C578" s="18"/>
      <c r="D578" s="18"/>
      <c r="E578" s="19"/>
      <c r="F578" s="18"/>
      <c r="G578" s="18"/>
      <c r="H578" s="19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</row>
    <row r="579" spans="1:31" ht="12.75" customHeight="1">
      <c r="A579" s="18"/>
      <c r="B579" s="18"/>
      <c r="C579" s="18"/>
      <c r="D579" s="18"/>
      <c r="E579" s="19"/>
      <c r="F579" s="18"/>
      <c r="G579" s="18"/>
      <c r="H579" s="19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</row>
    <row r="580" spans="1:31" ht="12.75" customHeight="1">
      <c r="A580" s="18"/>
      <c r="B580" s="18"/>
      <c r="C580" s="18"/>
      <c r="D580" s="18"/>
      <c r="E580" s="19"/>
      <c r="F580" s="18"/>
      <c r="G580" s="18"/>
      <c r="H580" s="19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</row>
    <row r="581" spans="1:31" ht="12.75" customHeight="1">
      <c r="A581" s="18"/>
      <c r="B581" s="18"/>
      <c r="C581" s="18"/>
      <c r="D581" s="18"/>
      <c r="E581" s="19"/>
      <c r="F581" s="18"/>
      <c r="G581" s="18"/>
      <c r="H581" s="19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</row>
    <row r="582" spans="1:31" ht="12.75" customHeight="1">
      <c r="A582" s="18"/>
      <c r="B582" s="18"/>
      <c r="C582" s="18"/>
      <c r="D582" s="18"/>
      <c r="E582" s="19"/>
      <c r="F582" s="18"/>
      <c r="G582" s="18"/>
      <c r="H582" s="19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</row>
    <row r="583" spans="1:31" ht="12.75" customHeight="1">
      <c r="A583" s="18"/>
      <c r="B583" s="18"/>
      <c r="C583" s="18"/>
      <c r="D583" s="18"/>
      <c r="E583" s="19"/>
      <c r="F583" s="18"/>
      <c r="G583" s="18"/>
      <c r="H583" s="19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</row>
    <row r="584" spans="1:31" ht="12.75" customHeight="1">
      <c r="A584" s="18"/>
      <c r="B584" s="18"/>
      <c r="C584" s="18"/>
      <c r="D584" s="18"/>
      <c r="E584" s="19"/>
      <c r="F584" s="18"/>
      <c r="G584" s="18"/>
      <c r="H584" s="19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</row>
    <row r="585" spans="1:31" ht="12.75" customHeight="1">
      <c r="A585" s="18"/>
      <c r="B585" s="18"/>
      <c r="C585" s="18"/>
      <c r="D585" s="18"/>
      <c r="E585" s="19"/>
      <c r="F585" s="18"/>
      <c r="G585" s="18"/>
      <c r="H585" s="19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</row>
    <row r="586" spans="1:31" ht="12.75" customHeight="1">
      <c r="A586" s="18"/>
      <c r="B586" s="18"/>
      <c r="C586" s="18"/>
      <c r="D586" s="18"/>
      <c r="E586" s="19"/>
      <c r="F586" s="18"/>
      <c r="G586" s="18"/>
      <c r="H586" s="19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</row>
    <row r="587" spans="1:31" ht="12.75" customHeight="1">
      <c r="A587" s="18"/>
      <c r="B587" s="18"/>
      <c r="C587" s="18"/>
      <c r="D587" s="18"/>
      <c r="E587" s="19"/>
      <c r="F587" s="18"/>
      <c r="G587" s="18"/>
      <c r="H587" s="19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</row>
    <row r="588" spans="1:31" ht="12.75" customHeight="1">
      <c r="A588" s="18"/>
      <c r="B588" s="18"/>
      <c r="C588" s="18"/>
      <c r="D588" s="18"/>
      <c r="E588" s="19"/>
      <c r="F588" s="18"/>
      <c r="G588" s="18"/>
      <c r="H588" s="19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</row>
    <row r="589" spans="1:31" ht="12.75" customHeight="1">
      <c r="A589" s="18"/>
      <c r="B589" s="18"/>
      <c r="C589" s="18"/>
      <c r="D589" s="18"/>
      <c r="E589" s="19"/>
      <c r="F589" s="18"/>
      <c r="G589" s="18"/>
      <c r="H589" s="19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</row>
    <row r="590" spans="1:31" ht="12.75" customHeight="1">
      <c r="A590" s="18"/>
      <c r="B590" s="18"/>
      <c r="C590" s="18"/>
      <c r="D590" s="18"/>
      <c r="E590" s="19"/>
      <c r="F590" s="18"/>
      <c r="G590" s="18"/>
      <c r="H590" s="19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</row>
    <row r="591" spans="1:31" ht="12.75" customHeight="1">
      <c r="A591" s="18"/>
      <c r="B591" s="18"/>
      <c r="C591" s="18"/>
      <c r="D591" s="18"/>
      <c r="E591" s="19"/>
      <c r="F591" s="18"/>
      <c r="G591" s="18"/>
      <c r="H591" s="19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</row>
    <row r="592" spans="1:31" ht="12.75" customHeight="1">
      <c r="A592" s="18"/>
      <c r="B592" s="18"/>
      <c r="C592" s="18"/>
      <c r="D592" s="18"/>
      <c r="E592" s="19"/>
      <c r="F592" s="18"/>
      <c r="G592" s="18"/>
      <c r="H592" s="19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</row>
    <row r="593" spans="1:31" ht="12.75" customHeight="1">
      <c r="A593" s="18"/>
      <c r="B593" s="18"/>
      <c r="C593" s="18"/>
      <c r="D593" s="18"/>
      <c r="E593" s="19"/>
      <c r="F593" s="18"/>
      <c r="G593" s="18"/>
      <c r="H593" s="19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</row>
    <row r="594" spans="1:31" ht="12.75" customHeight="1">
      <c r="A594" s="18"/>
      <c r="B594" s="18"/>
      <c r="C594" s="18"/>
      <c r="D594" s="18"/>
      <c r="E594" s="19"/>
      <c r="F594" s="18"/>
      <c r="G594" s="18"/>
      <c r="H594" s="19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</row>
    <row r="595" spans="1:31" ht="12.75" customHeight="1">
      <c r="A595" s="18"/>
      <c r="B595" s="18"/>
      <c r="C595" s="18"/>
      <c r="D595" s="18"/>
      <c r="E595" s="19"/>
      <c r="F595" s="18"/>
      <c r="G595" s="18"/>
      <c r="H595" s="19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</row>
    <row r="596" spans="1:31" ht="12.75" customHeight="1">
      <c r="A596" s="18"/>
      <c r="B596" s="18"/>
      <c r="C596" s="18"/>
      <c r="D596" s="18"/>
      <c r="E596" s="19"/>
      <c r="F596" s="18"/>
      <c r="G596" s="18"/>
      <c r="H596" s="19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</row>
    <row r="597" spans="1:31" ht="12.75" customHeight="1">
      <c r="A597" s="18"/>
      <c r="B597" s="18"/>
      <c r="C597" s="18"/>
      <c r="D597" s="18"/>
      <c r="E597" s="19"/>
      <c r="F597" s="18"/>
      <c r="G597" s="18"/>
      <c r="H597" s="19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</row>
    <row r="598" spans="1:31" ht="12.75" customHeight="1">
      <c r="A598" s="18"/>
      <c r="B598" s="18"/>
      <c r="C598" s="18"/>
      <c r="D598" s="18"/>
      <c r="E598" s="19"/>
      <c r="F598" s="18"/>
      <c r="G598" s="18"/>
      <c r="H598" s="19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</row>
    <row r="599" spans="1:31" ht="12.75" customHeight="1">
      <c r="A599" s="18"/>
      <c r="B599" s="18"/>
      <c r="C599" s="18"/>
      <c r="D599" s="18"/>
      <c r="E599" s="19"/>
      <c r="F599" s="18"/>
      <c r="G599" s="18"/>
      <c r="H599" s="19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</row>
    <row r="600" spans="1:31" ht="12.75" customHeight="1">
      <c r="A600" s="18"/>
      <c r="B600" s="18"/>
      <c r="C600" s="18"/>
      <c r="D600" s="18"/>
      <c r="E600" s="19"/>
      <c r="F600" s="18"/>
      <c r="G600" s="18"/>
      <c r="H600" s="19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</row>
    <row r="601" spans="1:31" ht="12.75" customHeight="1">
      <c r="A601" s="18"/>
      <c r="B601" s="18"/>
      <c r="C601" s="18"/>
      <c r="D601" s="18"/>
      <c r="E601" s="19"/>
      <c r="F601" s="18"/>
      <c r="G601" s="18"/>
      <c r="H601" s="19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</row>
    <row r="602" spans="1:31" ht="12.75" customHeight="1">
      <c r="A602" s="18"/>
      <c r="B602" s="18"/>
      <c r="C602" s="18"/>
      <c r="D602" s="18"/>
      <c r="E602" s="19"/>
      <c r="F602" s="18"/>
      <c r="G602" s="18"/>
      <c r="H602" s="19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</row>
    <row r="603" spans="1:31" ht="12.75" customHeight="1">
      <c r="A603" s="18"/>
      <c r="B603" s="18"/>
      <c r="C603" s="18"/>
      <c r="D603" s="18"/>
      <c r="E603" s="19"/>
      <c r="F603" s="18"/>
      <c r="G603" s="18"/>
      <c r="H603" s="19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</row>
    <row r="604" spans="1:31" ht="12.75" customHeight="1">
      <c r="A604" s="18"/>
      <c r="B604" s="18"/>
      <c r="C604" s="18"/>
      <c r="D604" s="18"/>
      <c r="E604" s="19"/>
      <c r="F604" s="18"/>
      <c r="G604" s="18"/>
      <c r="H604" s="19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</row>
    <row r="605" spans="1:31" ht="12.75" customHeight="1">
      <c r="A605" s="18"/>
      <c r="B605" s="18"/>
      <c r="C605" s="18"/>
      <c r="D605" s="18"/>
      <c r="E605" s="19"/>
      <c r="F605" s="18"/>
      <c r="G605" s="18"/>
      <c r="H605" s="19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</row>
    <row r="606" spans="1:31" ht="12.75" customHeight="1">
      <c r="A606" s="18"/>
      <c r="B606" s="18"/>
      <c r="C606" s="18"/>
      <c r="D606" s="18"/>
      <c r="E606" s="19"/>
      <c r="F606" s="18"/>
      <c r="G606" s="18"/>
      <c r="H606" s="19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</row>
    <row r="607" spans="1:31" ht="12.75" customHeight="1">
      <c r="A607" s="18"/>
      <c r="B607" s="18"/>
      <c r="C607" s="18"/>
      <c r="D607" s="18"/>
      <c r="E607" s="19"/>
      <c r="F607" s="18"/>
      <c r="G607" s="18"/>
      <c r="H607" s="19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</row>
    <row r="608" spans="1:31" ht="12.75" customHeight="1">
      <c r="A608" s="18"/>
      <c r="B608" s="18"/>
      <c r="C608" s="18"/>
      <c r="D608" s="18"/>
      <c r="E608" s="19"/>
      <c r="F608" s="18"/>
      <c r="G608" s="18"/>
      <c r="H608" s="19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</row>
    <row r="609" spans="1:31" ht="12.75" customHeight="1">
      <c r="A609" s="18"/>
      <c r="B609" s="18"/>
      <c r="C609" s="18"/>
      <c r="D609" s="18"/>
      <c r="E609" s="19"/>
      <c r="F609" s="18"/>
      <c r="G609" s="18"/>
      <c r="H609" s="19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</row>
    <row r="610" spans="1:31" ht="12.75" customHeight="1">
      <c r="A610" s="18"/>
      <c r="B610" s="18"/>
      <c r="C610" s="18"/>
      <c r="D610" s="18"/>
      <c r="E610" s="19"/>
      <c r="F610" s="18"/>
      <c r="G610" s="18"/>
      <c r="H610" s="19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</row>
    <row r="611" spans="1:31" ht="12.75" customHeight="1">
      <c r="A611" s="18"/>
      <c r="B611" s="18"/>
      <c r="C611" s="18"/>
      <c r="D611" s="18"/>
      <c r="E611" s="19"/>
      <c r="F611" s="18"/>
      <c r="G611" s="18"/>
      <c r="H611" s="19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</row>
    <row r="612" spans="1:31" ht="12.75" customHeight="1">
      <c r="A612" s="18"/>
      <c r="B612" s="18"/>
      <c r="C612" s="18"/>
      <c r="D612" s="18"/>
      <c r="E612" s="19"/>
      <c r="F612" s="18"/>
      <c r="G612" s="18"/>
      <c r="H612" s="19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</row>
    <row r="613" spans="1:31" ht="12.75" customHeight="1">
      <c r="A613" s="18"/>
      <c r="B613" s="18"/>
      <c r="C613" s="18"/>
      <c r="D613" s="18"/>
      <c r="E613" s="19"/>
      <c r="F613" s="18"/>
      <c r="G613" s="18"/>
      <c r="H613" s="19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</row>
    <row r="614" spans="1:31" ht="12.75" customHeight="1">
      <c r="A614" s="18"/>
      <c r="B614" s="18"/>
      <c r="C614" s="18"/>
      <c r="D614" s="18"/>
      <c r="E614" s="19"/>
      <c r="F614" s="18"/>
      <c r="G614" s="18"/>
      <c r="H614" s="19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</row>
    <row r="615" spans="1:31" ht="12.75" customHeight="1">
      <c r="A615" s="18"/>
      <c r="B615" s="18"/>
      <c r="C615" s="18"/>
      <c r="D615" s="18"/>
      <c r="E615" s="19"/>
      <c r="F615" s="18"/>
      <c r="G615" s="18"/>
      <c r="H615" s="19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</row>
    <row r="616" spans="1:31" ht="12.75" customHeight="1">
      <c r="A616" s="18"/>
      <c r="B616" s="18"/>
      <c r="C616" s="18"/>
      <c r="D616" s="18"/>
      <c r="E616" s="19"/>
      <c r="F616" s="18"/>
      <c r="G616" s="18"/>
      <c r="H616" s="19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</row>
    <row r="617" spans="1:31" ht="12.75" customHeight="1">
      <c r="A617" s="18"/>
      <c r="B617" s="18"/>
      <c r="C617" s="18"/>
      <c r="D617" s="18"/>
      <c r="E617" s="19"/>
      <c r="F617" s="18"/>
      <c r="G617" s="18"/>
      <c r="H617" s="19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</row>
    <row r="618" spans="1:31" ht="12.75" customHeight="1">
      <c r="A618" s="18"/>
      <c r="B618" s="18"/>
      <c r="C618" s="18"/>
      <c r="D618" s="18"/>
      <c r="E618" s="19"/>
      <c r="F618" s="18"/>
      <c r="G618" s="18"/>
      <c r="H618" s="19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</row>
    <row r="619" spans="1:31" ht="12.75" customHeight="1">
      <c r="A619" s="18"/>
      <c r="B619" s="18"/>
      <c r="C619" s="18"/>
      <c r="D619" s="18"/>
      <c r="E619" s="19"/>
      <c r="F619" s="18"/>
      <c r="G619" s="18"/>
      <c r="H619" s="19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</row>
    <row r="620" spans="1:31" ht="12.75" customHeight="1">
      <c r="A620" s="18"/>
      <c r="B620" s="18"/>
      <c r="C620" s="18"/>
      <c r="D620" s="18"/>
      <c r="E620" s="19"/>
      <c r="F620" s="18"/>
      <c r="G620" s="18"/>
      <c r="H620" s="19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</row>
    <row r="621" spans="1:31" ht="12.75" customHeight="1">
      <c r="A621" s="18"/>
      <c r="B621" s="18"/>
      <c r="C621" s="18"/>
      <c r="D621" s="18"/>
      <c r="E621" s="19"/>
      <c r="F621" s="18"/>
      <c r="G621" s="18"/>
      <c r="H621" s="19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</row>
    <row r="622" spans="1:31" ht="12.75" customHeight="1">
      <c r="A622" s="18"/>
      <c r="B622" s="18"/>
      <c r="C622" s="18"/>
      <c r="D622" s="18"/>
      <c r="E622" s="19"/>
      <c r="F622" s="18"/>
      <c r="G622" s="18"/>
      <c r="H622" s="19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</row>
    <row r="623" spans="1:31" ht="12.75" customHeight="1">
      <c r="A623" s="18"/>
      <c r="B623" s="18"/>
      <c r="C623" s="18"/>
      <c r="D623" s="18"/>
      <c r="E623" s="19"/>
      <c r="F623" s="18"/>
      <c r="G623" s="18"/>
      <c r="H623" s="19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</row>
    <row r="624" spans="1:31" ht="12.75" customHeight="1">
      <c r="A624" s="18"/>
      <c r="B624" s="18"/>
      <c r="C624" s="18"/>
      <c r="D624" s="18"/>
      <c r="E624" s="19"/>
      <c r="F624" s="18"/>
      <c r="G624" s="18"/>
      <c r="H624" s="19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</row>
    <row r="625" spans="1:31" ht="12.75" customHeight="1">
      <c r="A625" s="18"/>
      <c r="B625" s="18"/>
      <c r="C625" s="18"/>
      <c r="D625" s="18"/>
      <c r="E625" s="19"/>
      <c r="F625" s="18"/>
      <c r="G625" s="18"/>
      <c r="H625" s="19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</row>
    <row r="626" spans="1:31" ht="12.75" customHeight="1">
      <c r="A626" s="18"/>
      <c r="B626" s="18"/>
      <c r="C626" s="18"/>
      <c r="D626" s="18"/>
      <c r="E626" s="19"/>
      <c r="F626" s="18"/>
      <c r="G626" s="18"/>
      <c r="H626" s="19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</row>
    <row r="627" spans="1:31" ht="12.75" customHeight="1">
      <c r="A627" s="18"/>
      <c r="B627" s="18"/>
      <c r="C627" s="18"/>
      <c r="D627" s="18"/>
      <c r="E627" s="19"/>
      <c r="F627" s="18"/>
      <c r="G627" s="18"/>
      <c r="H627" s="19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</row>
    <row r="628" spans="1:31" ht="12.75" customHeight="1">
      <c r="A628" s="18"/>
      <c r="B628" s="18"/>
      <c r="C628" s="18"/>
      <c r="D628" s="18"/>
      <c r="E628" s="19"/>
      <c r="F628" s="18"/>
      <c r="G628" s="18"/>
      <c r="H628" s="19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</row>
    <row r="629" spans="1:31" ht="12.75" customHeight="1">
      <c r="A629" s="18"/>
      <c r="B629" s="18"/>
      <c r="C629" s="18"/>
      <c r="D629" s="18"/>
      <c r="E629" s="19"/>
      <c r="F629" s="18"/>
      <c r="G629" s="18"/>
      <c r="H629" s="19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</row>
    <row r="630" spans="1:31" ht="12.75" customHeight="1">
      <c r="A630" s="18"/>
      <c r="B630" s="18"/>
      <c r="C630" s="18"/>
      <c r="D630" s="18"/>
      <c r="E630" s="19"/>
      <c r="F630" s="18"/>
      <c r="G630" s="18"/>
      <c r="H630" s="19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</row>
    <row r="631" spans="1:31" ht="12.75" customHeight="1">
      <c r="A631" s="18"/>
      <c r="B631" s="18"/>
      <c r="C631" s="18"/>
      <c r="D631" s="18"/>
      <c r="E631" s="19"/>
      <c r="F631" s="18"/>
      <c r="G631" s="18"/>
      <c r="H631" s="19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</row>
    <row r="632" spans="1:31" ht="12.75" customHeight="1">
      <c r="A632" s="18"/>
      <c r="B632" s="18"/>
      <c r="C632" s="18"/>
      <c r="D632" s="18"/>
      <c r="E632" s="19"/>
      <c r="F632" s="18"/>
      <c r="G632" s="18"/>
      <c r="H632" s="19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</row>
    <row r="633" spans="1:31" ht="12.75" customHeight="1">
      <c r="A633" s="18"/>
      <c r="B633" s="18"/>
      <c r="C633" s="18"/>
      <c r="D633" s="18"/>
      <c r="E633" s="19"/>
      <c r="F633" s="18"/>
      <c r="G633" s="18"/>
      <c r="H633" s="19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</row>
    <row r="634" spans="1:31" ht="12.75" customHeight="1">
      <c r="A634" s="18"/>
      <c r="B634" s="18"/>
      <c r="C634" s="18"/>
      <c r="D634" s="18"/>
      <c r="E634" s="19"/>
      <c r="F634" s="18"/>
      <c r="G634" s="18"/>
      <c r="H634" s="19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</row>
    <row r="635" spans="1:31" ht="12.75" customHeight="1">
      <c r="A635" s="18"/>
      <c r="B635" s="18"/>
      <c r="C635" s="18"/>
      <c r="D635" s="18"/>
      <c r="E635" s="19"/>
      <c r="F635" s="18"/>
      <c r="G635" s="18"/>
      <c r="H635" s="19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</row>
    <row r="636" spans="1:31" ht="12.75" customHeight="1">
      <c r="A636" s="18"/>
      <c r="B636" s="18"/>
      <c r="C636" s="18"/>
      <c r="D636" s="18"/>
      <c r="E636" s="19"/>
      <c r="F636" s="18"/>
      <c r="G636" s="18"/>
      <c r="H636" s="19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</row>
    <row r="637" spans="1:31" ht="12.75" customHeight="1">
      <c r="A637" s="18"/>
      <c r="B637" s="18"/>
      <c r="C637" s="18"/>
      <c r="D637" s="18"/>
      <c r="E637" s="19"/>
      <c r="F637" s="18"/>
      <c r="G637" s="18"/>
      <c r="H637" s="19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</row>
    <row r="638" spans="1:31" ht="12.75" customHeight="1">
      <c r="A638" s="18"/>
      <c r="B638" s="18"/>
      <c r="C638" s="18"/>
      <c r="D638" s="18"/>
      <c r="E638" s="19"/>
      <c r="F638" s="18"/>
      <c r="G638" s="18"/>
      <c r="H638" s="19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</row>
    <row r="639" spans="1:31" ht="12.75" customHeight="1">
      <c r="A639" s="18"/>
      <c r="B639" s="18"/>
      <c r="C639" s="18"/>
      <c r="D639" s="18"/>
      <c r="E639" s="19"/>
      <c r="F639" s="18"/>
      <c r="G639" s="18"/>
      <c r="H639" s="19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</row>
    <row r="640" spans="1:31" ht="12.75" customHeight="1">
      <c r="A640" s="18"/>
      <c r="B640" s="18"/>
      <c r="C640" s="18"/>
      <c r="D640" s="18"/>
      <c r="E640" s="19"/>
      <c r="F640" s="18"/>
      <c r="G640" s="18"/>
      <c r="H640" s="19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</row>
    <row r="641" spans="1:31" ht="12.75" customHeight="1">
      <c r="A641" s="18"/>
      <c r="B641" s="18"/>
      <c r="C641" s="18"/>
      <c r="D641" s="18"/>
      <c r="E641" s="19"/>
      <c r="F641" s="18"/>
      <c r="G641" s="18"/>
      <c r="H641" s="19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</row>
    <row r="642" spans="1:31" ht="12.75" customHeight="1">
      <c r="A642" s="18"/>
      <c r="B642" s="18"/>
      <c r="C642" s="18"/>
      <c r="D642" s="18"/>
      <c r="E642" s="19"/>
      <c r="F642" s="18"/>
      <c r="G642" s="18"/>
      <c r="H642" s="19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</row>
    <row r="643" spans="1:31" ht="12.75" customHeight="1">
      <c r="A643" s="18"/>
      <c r="B643" s="18"/>
      <c r="C643" s="18"/>
      <c r="D643" s="18"/>
      <c r="E643" s="19"/>
      <c r="F643" s="18"/>
      <c r="G643" s="18"/>
      <c r="H643" s="19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</row>
    <row r="644" spans="1:31" ht="12.75" customHeight="1">
      <c r="A644" s="18"/>
      <c r="B644" s="18"/>
      <c r="C644" s="18"/>
      <c r="D644" s="18"/>
      <c r="E644" s="19"/>
      <c r="F644" s="18"/>
      <c r="G644" s="18"/>
      <c r="H644" s="19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</row>
    <row r="645" spans="1:31" ht="12.75" customHeight="1">
      <c r="A645" s="18"/>
      <c r="B645" s="18"/>
      <c r="C645" s="18"/>
      <c r="D645" s="18"/>
      <c r="E645" s="19"/>
      <c r="F645" s="18"/>
      <c r="G645" s="18"/>
      <c r="H645" s="19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</row>
    <row r="646" spans="1:31" ht="12.75" customHeight="1">
      <c r="A646" s="18"/>
      <c r="B646" s="18"/>
      <c r="C646" s="18"/>
      <c r="D646" s="18"/>
      <c r="E646" s="19"/>
      <c r="F646" s="18"/>
      <c r="G646" s="18"/>
      <c r="H646" s="19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</row>
    <row r="647" spans="1:31" ht="12.75" customHeight="1">
      <c r="A647" s="18"/>
      <c r="B647" s="18"/>
      <c r="C647" s="18"/>
      <c r="D647" s="18"/>
      <c r="E647" s="19"/>
      <c r="F647" s="18"/>
      <c r="G647" s="18"/>
      <c r="H647" s="19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</row>
    <row r="648" spans="1:31" ht="12.75" customHeight="1">
      <c r="A648" s="18"/>
      <c r="B648" s="18"/>
      <c r="C648" s="18"/>
      <c r="D648" s="18"/>
      <c r="E648" s="19"/>
      <c r="F648" s="18"/>
      <c r="G648" s="18"/>
      <c r="H648" s="19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</row>
    <row r="649" spans="1:31" ht="12.75" customHeight="1">
      <c r="A649" s="18"/>
      <c r="B649" s="18"/>
      <c r="C649" s="18"/>
      <c r="D649" s="18"/>
      <c r="E649" s="19"/>
      <c r="F649" s="18"/>
      <c r="G649" s="18"/>
      <c r="H649" s="19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</row>
    <row r="650" spans="1:31" ht="12.75" customHeight="1">
      <c r="A650" s="18"/>
      <c r="B650" s="18"/>
      <c r="C650" s="18"/>
      <c r="D650" s="18"/>
      <c r="E650" s="19"/>
      <c r="F650" s="18"/>
      <c r="G650" s="18"/>
      <c r="H650" s="19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</row>
    <row r="651" spans="1:31" ht="12.75" customHeight="1">
      <c r="A651" s="18"/>
      <c r="B651" s="18"/>
      <c r="C651" s="18"/>
      <c r="D651" s="18"/>
      <c r="E651" s="19"/>
      <c r="F651" s="18"/>
      <c r="G651" s="18"/>
      <c r="H651" s="19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</row>
    <row r="652" spans="1:31" ht="12.75" customHeight="1">
      <c r="A652" s="18"/>
      <c r="B652" s="18"/>
      <c r="C652" s="18"/>
      <c r="D652" s="18"/>
      <c r="E652" s="19"/>
      <c r="F652" s="18"/>
      <c r="G652" s="18"/>
      <c r="H652" s="19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</row>
    <row r="653" spans="1:31" ht="12.75" customHeight="1">
      <c r="A653" s="18"/>
      <c r="B653" s="18"/>
      <c r="C653" s="18"/>
      <c r="D653" s="18"/>
      <c r="E653" s="19"/>
      <c r="F653" s="18"/>
      <c r="G653" s="18"/>
      <c r="H653" s="19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</row>
    <row r="654" spans="1:31" ht="12.75" customHeight="1">
      <c r="A654" s="18"/>
      <c r="B654" s="18"/>
      <c r="C654" s="18"/>
      <c r="D654" s="18"/>
      <c r="E654" s="19"/>
      <c r="F654" s="18"/>
      <c r="G654" s="18"/>
      <c r="H654" s="19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</row>
    <row r="655" spans="1:31" ht="12.75" customHeight="1">
      <c r="A655" s="18"/>
      <c r="B655" s="18"/>
      <c r="C655" s="18"/>
      <c r="D655" s="18"/>
      <c r="E655" s="19"/>
      <c r="F655" s="18"/>
      <c r="G655" s="18"/>
      <c r="H655" s="19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</row>
    <row r="656" spans="1:31" ht="12.75" customHeight="1">
      <c r="A656" s="18"/>
      <c r="B656" s="18"/>
      <c r="C656" s="18"/>
      <c r="D656" s="18"/>
      <c r="E656" s="19"/>
      <c r="F656" s="18"/>
      <c r="G656" s="18"/>
      <c r="H656" s="19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</row>
    <row r="657" spans="1:31" ht="12.75" customHeight="1">
      <c r="A657" s="18"/>
      <c r="B657" s="18"/>
      <c r="C657" s="18"/>
      <c r="D657" s="18"/>
      <c r="E657" s="19"/>
      <c r="F657" s="18"/>
      <c r="G657" s="18"/>
      <c r="H657" s="19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</row>
    <row r="658" spans="1:31" ht="12.75" customHeight="1">
      <c r="A658" s="18"/>
      <c r="B658" s="18"/>
      <c r="C658" s="18"/>
      <c r="D658" s="18"/>
      <c r="E658" s="19"/>
      <c r="F658" s="18"/>
      <c r="G658" s="18"/>
      <c r="H658" s="19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</row>
    <row r="659" spans="1:31" ht="12.75" customHeight="1">
      <c r="A659" s="18"/>
      <c r="B659" s="18"/>
      <c r="C659" s="18"/>
      <c r="D659" s="18"/>
      <c r="E659" s="19"/>
      <c r="F659" s="18"/>
      <c r="G659" s="18"/>
      <c r="H659" s="19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</row>
    <row r="660" spans="1:31" ht="12.75" customHeight="1">
      <c r="A660" s="18"/>
      <c r="B660" s="18"/>
      <c r="C660" s="18"/>
      <c r="D660" s="18"/>
      <c r="E660" s="19"/>
      <c r="F660" s="18"/>
      <c r="G660" s="18"/>
      <c r="H660" s="19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</row>
    <row r="661" spans="1:31" ht="12.75" customHeight="1">
      <c r="A661" s="18"/>
      <c r="B661" s="18"/>
      <c r="C661" s="18"/>
      <c r="D661" s="18"/>
      <c r="E661" s="19"/>
      <c r="F661" s="18"/>
      <c r="G661" s="18"/>
      <c r="H661" s="19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</row>
    <row r="662" spans="1:31" ht="12.75" customHeight="1">
      <c r="A662" s="18"/>
      <c r="B662" s="18"/>
      <c r="C662" s="18"/>
      <c r="D662" s="18"/>
      <c r="E662" s="19"/>
      <c r="F662" s="18"/>
      <c r="G662" s="18"/>
      <c r="H662" s="19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</row>
    <row r="663" spans="1:31" ht="12.75" customHeight="1">
      <c r="A663" s="18"/>
      <c r="B663" s="18"/>
      <c r="C663" s="18"/>
      <c r="D663" s="18"/>
      <c r="E663" s="19"/>
      <c r="F663" s="18"/>
      <c r="G663" s="18"/>
      <c r="H663" s="19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</row>
    <row r="664" spans="1:31" ht="12.75" customHeight="1">
      <c r="A664" s="18"/>
      <c r="B664" s="18"/>
      <c r="C664" s="18"/>
      <c r="D664" s="18"/>
      <c r="E664" s="19"/>
      <c r="F664" s="18"/>
      <c r="G664" s="18"/>
      <c r="H664" s="19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</row>
    <row r="665" spans="1:31" ht="12.75" customHeight="1">
      <c r="A665" s="18"/>
      <c r="B665" s="18"/>
      <c r="C665" s="18"/>
      <c r="D665" s="18"/>
      <c r="E665" s="19"/>
      <c r="F665" s="18"/>
      <c r="G665" s="18"/>
      <c r="H665" s="19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</row>
    <row r="666" spans="1:31" ht="12.75" customHeight="1">
      <c r="A666" s="18"/>
      <c r="B666" s="18"/>
      <c r="C666" s="18"/>
      <c r="D666" s="18"/>
      <c r="E666" s="19"/>
      <c r="F666" s="18"/>
      <c r="G666" s="18"/>
      <c r="H666" s="19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</row>
    <row r="667" spans="1:31" ht="12.75" customHeight="1">
      <c r="A667" s="18"/>
      <c r="B667" s="18"/>
      <c r="C667" s="18"/>
      <c r="D667" s="18"/>
      <c r="E667" s="19"/>
      <c r="F667" s="18"/>
      <c r="G667" s="18"/>
      <c r="H667" s="19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</row>
    <row r="668" spans="1:31" ht="12.75" customHeight="1">
      <c r="A668" s="18"/>
      <c r="B668" s="18"/>
      <c r="C668" s="18"/>
      <c r="D668" s="18"/>
      <c r="E668" s="19"/>
      <c r="F668" s="18"/>
      <c r="G668" s="18"/>
      <c r="H668" s="19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</row>
    <row r="669" spans="1:31" ht="12.75" customHeight="1">
      <c r="A669" s="18"/>
      <c r="B669" s="18"/>
      <c r="C669" s="18"/>
      <c r="D669" s="18"/>
      <c r="E669" s="19"/>
      <c r="F669" s="18"/>
      <c r="G669" s="18"/>
      <c r="H669" s="19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</row>
    <row r="670" spans="1:31" ht="12.75" customHeight="1">
      <c r="A670" s="18"/>
      <c r="B670" s="18"/>
      <c r="C670" s="18"/>
      <c r="D670" s="18"/>
      <c r="E670" s="19"/>
      <c r="F670" s="18"/>
      <c r="G670" s="18"/>
      <c r="H670" s="19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</row>
    <row r="671" spans="1:31" ht="12.75" customHeight="1">
      <c r="A671" s="18"/>
      <c r="B671" s="18"/>
      <c r="C671" s="18"/>
      <c r="D671" s="18"/>
      <c r="E671" s="19"/>
      <c r="F671" s="18"/>
      <c r="G671" s="18"/>
      <c r="H671" s="19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</row>
    <row r="672" spans="1:31" ht="12.75" customHeight="1">
      <c r="A672" s="18"/>
      <c r="B672" s="18"/>
      <c r="C672" s="18"/>
      <c r="D672" s="18"/>
      <c r="E672" s="19"/>
      <c r="F672" s="18"/>
      <c r="G672" s="18"/>
      <c r="H672" s="19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</row>
    <row r="673" spans="1:31" ht="12.75" customHeight="1">
      <c r="A673" s="18"/>
      <c r="B673" s="18"/>
      <c r="C673" s="18"/>
      <c r="D673" s="18"/>
      <c r="E673" s="19"/>
      <c r="F673" s="18"/>
      <c r="G673" s="18"/>
      <c r="H673" s="19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</row>
    <row r="674" spans="1:31" ht="12.75" customHeight="1">
      <c r="A674" s="18"/>
      <c r="B674" s="18"/>
      <c r="C674" s="18"/>
      <c r="D674" s="18"/>
      <c r="E674" s="19"/>
      <c r="F674" s="18"/>
      <c r="G674" s="18"/>
      <c r="H674" s="19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</row>
    <row r="675" spans="1:31" ht="12.75" customHeight="1">
      <c r="A675" s="18"/>
      <c r="B675" s="18"/>
      <c r="C675" s="18"/>
      <c r="D675" s="18"/>
      <c r="E675" s="19"/>
      <c r="F675" s="18"/>
      <c r="G675" s="18"/>
      <c r="H675" s="19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</row>
    <row r="676" spans="1:31" ht="12.75" customHeight="1">
      <c r="A676" s="18"/>
      <c r="B676" s="18"/>
      <c r="C676" s="18"/>
      <c r="D676" s="18"/>
      <c r="E676" s="19"/>
      <c r="F676" s="18"/>
      <c r="G676" s="18"/>
      <c r="H676" s="19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</row>
    <row r="677" spans="1:31" ht="12.75" customHeight="1">
      <c r="A677" s="18"/>
      <c r="B677" s="18"/>
      <c r="C677" s="18"/>
      <c r="D677" s="18"/>
      <c r="E677" s="19"/>
      <c r="F677" s="18"/>
      <c r="G677" s="18"/>
      <c r="H677" s="19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</row>
    <row r="678" spans="1:31" ht="12.75" customHeight="1">
      <c r="A678" s="18"/>
      <c r="B678" s="18"/>
      <c r="C678" s="18"/>
      <c r="D678" s="18"/>
      <c r="E678" s="19"/>
      <c r="F678" s="18"/>
      <c r="G678" s="18"/>
      <c r="H678" s="19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</row>
    <row r="679" spans="1:31" ht="12.75" customHeight="1">
      <c r="A679" s="18"/>
      <c r="B679" s="18"/>
      <c r="C679" s="18"/>
      <c r="D679" s="18"/>
      <c r="E679" s="19"/>
      <c r="F679" s="18"/>
      <c r="G679" s="18"/>
      <c r="H679" s="19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</row>
    <row r="680" spans="1:31" ht="12.75" customHeight="1">
      <c r="A680" s="18"/>
      <c r="B680" s="18"/>
      <c r="C680" s="18"/>
      <c r="D680" s="18"/>
      <c r="E680" s="19"/>
      <c r="F680" s="18"/>
      <c r="G680" s="18"/>
      <c r="H680" s="19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</row>
    <row r="681" spans="1:31" ht="12.75" customHeight="1">
      <c r="A681" s="18"/>
      <c r="B681" s="18"/>
      <c r="C681" s="18"/>
      <c r="D681" s="18"/>
      <c r="E681" s="19"/>
      <c r="F681" s="18"/>
      <c r="G681" s="18"/>
      <c r="H681" s="19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</row>
    <row r="682" spans="1:31" ht="12.75" customHeight="1">
      <c r="A682" s="18"/>
      <c r="B682" s="18"/>
      <c r="C682" s="18"/>
      <c r="D682" s="18"/>
      <c r="E682" s="19"/>
      <c r="F682" s="18"/>
      <c r="G682" s="18"/>
      <c r="H682" s="19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</row>
    <row r="683" spans="1:31" ht="12.75" customHeight="1">
      <c r="A683" s="18"/>
      <c r="B683" s="18"/>
      <c r="C683" s="18"/>
      <c r="D683" s="18"/>
      <c r="E683" s="19"/>
      <c r="F683" s="18"/>
      <c r="G683" s="18"/>
      <c r="H683" s="19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</row>
    <row r="684" spans="1:31" ht="12.75" customHeight="1">
      <c r="A684" s="18"/>
      <c r="B684" s="18"/>
      <c r="C684" s="18"/>
      <c r="D684" s="18"/>
      <c r="E684" s="19"/>
      <c r="F684" s="18"/>
      <c r="G684" s="18"/>
      <c r="H684" s="19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</row>
    <row r="685" spans="1:31" ht="12.75" customHeight="1">
      <c r="A685" s="18"/>
      <c r="B685" s="18"/>
      <c r="C685" s="18"/>
      <c r="D685" s="18"/>
      <c r="E685" s="19"/>
      <c r="F685" s="18"/>
      <c r="G685" s="18"/>
      <c r="H685" s="19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</row>
    <row r="686" spans="1:31" ht="12.75" customHeight="1">
      <c r="A686" s="18"/>
      <c r="B686" s="18"/>
      <c r="C686" s="18"/>
      <c r="D686" s="18"/>
      <c r="E686" s="19"/>
      <c r="F686" s="18"/>
      <c r="G686" s="18"/>
      <c r="H686" s="19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</row>
    <row r="687" spans="1:31" ht="12.75" customHeight="1">
      <c r="A687" s="18"/>
      <c r="B687" s="18"/>
      <c r="C687" s="18"/>
      <c r="D687" s="18"/>
      <c r="E687" s="19"/>
      <c r="F687" s="18"/>
      <c r="G687" s="18"/>
      <c r="H687" s="19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</row>
    <row r="688" spans="1:31" ht="12.75" customHeight="1">
      <c r="A688" s="18"/>
      <c r="B688" s="18"/>
      <c r="C688" s="18"/>
      <c r="D688" s="18"/>
      <c r="E688" s="19"/>
      <c r="F688" s="18"/>
      <c r="G688" s="18"/>
      <c r="H688" s="19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</row>
    <row r="689" spans="1:31" ht="12.75" customHeight="1">
      <c r="A689" s="18"/>
      <c r="B689" s="18"/>
      <c r="C689" s="18"/>
      <c r="D689" s="18"/>
      <c r="E689" s="19"/>
      <c r="F689" s="18"/>
      <c r="G689" s="18"/>
      <c r="H689" s="19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</row>
    <row r="690" spans="1:31" ht="12.75" customHeight="1">
      <c r="A690" s="18"/>
      <c r="B690" s="18"/>
      <c r="C690" s="18"/>
      <c r="D690" s="18"/>
      <c r="E690" s="19"/>
      <c r="F690" s="18"/>
      <c r="G690" s="18"/>
      <c r="H690" s="19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</row>
    <row r="691" spans="1:31" ht="12.75" customHeight="1">
      <c r="A691" s="18"/>
      <c r="B691" s="18"/>
      <c r="C691" s="18"/>
      <c r="D691" s="18"/>
      <c r="E691" s="19"/>
      <c r="F691" s="18"/>
      <c r="G691" s="18"/>
      <c r="H691" s="19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</row>
    <row r="692" spans="1:31" ht="12.75" customHeight="1">
      <c r="A692" s="18"/>
      <c r="B692" s="18"/>
      <c r="C692" s="18"/>
      <c r="D692" s="18"/>
      <c r="E692" s="19"/>
      <c r="F692" s="18"/>
      <c r="G692" s="18"/>
      <c r="H692" s="19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</row>
    <row r="693" spans="1:31" ht="12.75" customHeight="1">
      <c r="A693" s="18"/>
      <c r="B693" s="18"/>
      <c r="C693" s="18"/>
      <c r="D693" s="18"/>
      <c r="E693" s="19"/>
      <c r="F693" s="18"/>
      <c r="G693" s="18"/>
      <c r="H693" s="19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</row>
    <row r="694" spans="1:31" ht="12.75" customHeight="1">
      <c r="A694" s="18"/>
      <c r="B694" s="18"/>
      <c r="C694" s="18"/>
      <c r="D694" s="18"/>
      <c r="E694" s="19"/>
      <c r="F694" s="18"/>
      <c r="G694" s="18"/>
      <c r="H694" s="19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</row>
    <row r="695" spans="1:31" ht="12.75" customHeight="1">
      <c r="A695" s="18"/>
      <c r="B695" s="18"/>
      <c r="C695" s="18"/>
      <c r="D695" s="18"/>
      <c r="E695" s="19"/>
      <c r="F695" s="18"/>
      <c r="G695" s="18"/>
      <c r="H695" s="19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</row>
    <row r="696" spans="1:31" ht="12.75" customHeight="1">
      <c r="A696" s="18"/>
      <c r="B696" s="18"/>
      <c r="C696" s="18"/>
      <c r="D696" s="18"/>
      <c r="E696" s="19"/>
      <c r="F696" s="18"/>
      <c r="G696" s="18"/>
      <c r="H696" s="19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</row>
    <row r="697" spans="1:31" ht="12.75" customHeight="1">
      <c r="A697" s="18"/>
      <c r="B697" s="18"/>
      <c r="C697" s="18"/>
      <c r="D697" s="18"/>
      <c r="E697" s="19"/>
      <c r="F697" s="18"/>
      <c r="G697" s="18"/>
      <c r="H697" s="19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</row>
    <row r="698" spans="1:31" ht="12.75" customHeight="1">
      <c r="A698" s="18"/>
      <c r="B698" s="18"/>
      <c r="C698" s="18"/>
      <c r="D698" s="18"/>
      <c r="E698" s="19"/>
      <c r="F698" s="18"/>
      <c r="G698" s="18"/>
      <c r="H698" s="19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</row>
    <row r="699" spans="1:31" ht="12.75" customHeight="1">
      <c r="A699" s="18"/>
      <c r="B699" s="18"/>
      <c r="C699" s="18"/>
      <c r="D699" s="18"/>
      <c r="E699" s="19"/>
      <c r="F699" s="18"/>
      <c r="G699" s="18"/>
      <c r="H699" s="19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</row>
    <row r="700" spans="1:31" ht="12.75" customHeight="1">
      <c r="A700" s="18"/>
      <c r="B700" s="18"/>
      <c r="C700" s="18"/>
      <c r="D700" s="18"/>
      <c r="E700" s="19"/>
      <c r="F700" s="18"/>
      <c r="G700" s="18"/>
      <c r="H700" s="19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</row>
    <row r="701" spans="1:31" ht="12.75" customHeight="1">
      <c r="A701" s="18"/>
      <c r="B701" s="18"/>
      <c r="C701" s="18"/>
      <c r="D701" s="18"/>
      <c r="E701" s="19"/>
      <c r="F701" s="18"/>
      <c r="G701" s="18"/>
      <c r="H701" s="19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</row>
    <row r="702" spans="1:31" ht="12.75" customHeight="1">
      <c r="A702" s="18"/>
      <c r="B702" s="18"/>
      <c r="C702" s="18"/>
      <c r="D702" s="18"/>
      <c r="E702" s="19"/>
      <c r="F702" s="18"/>
      <c r="G702" s="18"/>
      <c r="H702" s="19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</row>
    <row r="703" spans="1:31" ht="12.75" customHeight="1">
      <c r="A703" s="18"/>
      <c r="B703" s="18"/>
      <c r="C703" s="18"/>
      <c r="D703" s="18"/>
      <c r="E703" s="19"/>
      <c r="F703" s="18"/>
      <c r="G703" s="18"/>
      <c r="H703" s="19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</row>
    <row r="704" spans="1:31" ht="12.75" customHeight="1">
      <c r="A704" s="18"/>
      <c r="B704" s="18"/>
      <c r="C704" s="18"/>
      <c r="D704" s="18"/>
      <c r="E704" s="19"/>
      <c r="F704" s="18"/>
      <c r="G704" s="18"/>
      <c r="H704" s="19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</row>
    <row r="705" spans="1:31" ht="12.75" customHeight="1">
      <c r="A705" s="18"/>
      <c r="B705" s="18"/>
      <c r="C705" s="18"/>
      <c r="D705" s="18"/>
      <c r="E705" s="19"/>
      <c r="F705" s="18"/>
      <c r="G705" s="18"/>
      <c r="H705" s="19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</row>
    <row r="706" spans="1:31" ht="12.75" customHeight="1">
      <c r="A706" s="18"/>
      <c r="B706" s="18"/>
      <c r="C706" s="18"/>
      <c r="D706" s="18"/>
      <c r="E706" s="19"/>
      <c r="F706" s="18"/>
      <c r="G706" s="18"/>
      <c r="H706" s="19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</row>
    <row r="707" spans="1:31" ht="12.75" customHeight="1">
      <c r="A707" s="18"/>
      <c r="B707" s="18"/>
      <c r="C707" s="18"/>
      <c r="D707" s="18"/>
      <c r="E707" s="19"/>
      <c r="F707" s="18"/>
      <c r="G707" s="18"/>
      <c r="H707" s="19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</row>
    <row r="708" spans="1:31" ht="12.75" customHeight="1">
      <c r="A708" s="18"/>
      <c r="B708" s="18"/>
      <c r="C708" s="18"/>
      <c r="D708" s="18"/>
      <c r="E708" s="19"/>
      <c r="F708" s="18"/>
      <c r="G708" s="18"/>
      <c r="H708" s="19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</row>
    <row r="709" spans="1:31" ht="12.75" customHeight="1">
      <c r="A709" s="18"/>
      <c r="B709" s="18"/>
      <c r="C709" s="18"/>
      <c r="D709" s="18"/>
      <c r="E709" s="19"/>
      <c r="F709" s="18"/>
      <c r="G709" s="18"/>
      <c r="H709" s="19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</row>
    <row r="710" spans="1:31" ht="12.75" customHeight="1">
      <c r="A710" s="18"/>
      <c r="B710" s="18"/>
      <c r="C710" s="18"/>
      <c r="D710" s="18"/>
      <c r="E710" s="19"/>
      <c r="F710" s="18"/>
      <c r="G710" s="18"/>
      <c r="H710" s="19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</row>
    <row r="711" spans="1:31" ht="12.75" customHeight="1">
      <c r="A711" s="18"/>
      <c r="B711" s="18"/>
      <c r="C711" s="18"/>
      <c r="D711" s="18"/>
      <c r="E711" s="19"/>
      <c r="F711" s="18"/>
      <c r="G711" s="18"/>
      <c r="H711" s="19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</row>
    <row r="712" spans="1:31" ht="12.75" customHeight="1">
      <c r="A712" s="18"/>
      <c r="B712" s="18"/>
      <c r="C712" s="18"/>
      <c r="D712" s="18"/>
      <c r="E712" s="19"/>
      <c r="F712" s="18"/>
      <c r="G712" s="18"/>
      <c r="H712" s="19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</row>
    <row r="713" spans="1:31" ht="12.75" customHeight="1">
      <c r="A713" s="18"/>
      <c r="B713" s="18"/>
      <c r="C713" s="18"/>
      <c r="D713" s="18"/>
      <c r="E713" s="19"/>
      <c r="F713" s="18"/>
      <c r="G713" s="18"/>
      <c r="H713" s="19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</row>
    <row r="714" spans="1:31" ht="12.75" customHeight="1">
      <c r="A714" s="18"/>
      <c r="B714" s="18"/>
      <c r="C714" s="18"/>
      <c r="D714" s="18"/>
      <c r="E714" s="19"/>
      <c r="F714" s="18"/>
      <c r="G714" s="18"/>
      <c r="H714" s="19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</row>
    <row r="715" spans="1:31" ht="12.75" customHeight="1">
      <c r="A715" s="18"/>
      <c r="B715" s="18"/>
      <c r="C715" s="18"/>
      <c r="D715" s="18"/>
      <c r="E715" s="19"/>
      <c r="F715" s="18"/>
      <c r="G715" s="18"/>
      <c r="H715" s="19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</row>
    <row r="716" spans="1:31" ht="12.75" customHeight="1">
      <c r="A716" s="18"/>
      <c r="B716" s="18"/>
      <c r="C716" s="18"/>
      <c r="D716" s="18"/>
      <c r="E716" s="19"/>
      <c r="F716" s="18"/>
      <c r="G716" s="18"/>
      <c r="H716" s="19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</row>
    <row r="717" spans="1:31" ht="12.75" customHeight="1">
      <c r="A717" s="18"/>
      <c r="B717" s="18"/>
      <c r="C717" s="18"/>
      <c r="D717" s="18"/>
      <c r="E717" s="19"/>
      <c r="F717" s="18"/>
      <c r="G717" s="18"/>
      <c r="H717" s="19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</row>
    <row r="718" spans="1:31" ht="12.75" customHeight="1">
      <c r="A718" s="18"/>
      <c r="B718" s="18"/>
      <c r="C718" s="18"/>
      <c r="D718" s="18"/>
      <c r="E718" s="19"/>
      <c r="F718" s="18"/>
      <c r="G718" s="18"/>
      <c r="H718" s="19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</row>
    <row r="719" spans="1:31" ht="12.75" customHeight="1">
      <c r="A719" s="18"/>
      <c r="B719" s="18"/>
      <c r="C719" s="18"/>
      <c r="D719" s="18"/>
      <c r="E719" s="19"/>
      <c r="F719" s="18"/>
      <c r="G719" s="18"/>
      <c r="H719" s="19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</row>
    <row r="720" spans="1:31" ht="12.75" customHeight="1">
      <c r="A720" s="18"/>
      <c r="B720" s="18"/>
      <c r="C720" s="18"/>
      <c r="D720" s="18"/>
      <c r="E720" s="19"/>
      <c r="F720" s="18"/>
      <c r="G720" s="18"/>
      <c r="H720" s="19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</row>
    <row r="721" spans="1:31" ht="12.75" customHeight="1">
      <c r="A721" s="18"/>
      <c r="B721" s="18"/>
      <c r="C721" s="18"/>
      <c r="D721" s="18"/>
      <c r="E721" s="19"/>
      <c r="F721" s="18"/>
      <c r="G721" s="18"/>
      <c r="H721" s="19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</row>
    <row r="722" spans="1:31" ht="12.75" customHeight="1">
      <c r="A722" s="18"/>
      <c r="B722" s="18"/>
      <c r="C722" s="18"/>
      <c r="D722" s="18"/>
      <c r="E722" s="19"/>
      <c r="F722" s="18"/>
      <c r="G722" s="18"/>
      <c r="H722" s="19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</row>
    <row r="723" spans="1:31" ht="12.75" customHeight="1">
      <c r="A723" s="18"/>
      <c r="B723" s="18"/>
      <c r="C723" s="18"/>
      <c r="D723" s="18"/>
      <c r="E723" s="19"/>
      <c r="F723" s="18"/>
      <c r="G723" s="18"/>
      <c r="H723" s="19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</row>
    <row r="724" spans="1:31" ht="12.75" customHeight="1">
      <c r="A724" s="18"/>
      <c r="B724" s="18"/>
      <c r="C724" s="18"/>
      <c r="D724" s="18"/>
      <c r="E724" s="19"/>
      <c r="F724" s="18"/>
      <c r="G724" s="18"/>
      <c r="H724" s="19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</row>
    <row r="725" spans="1:31" ht="12.75" customHeight="1">
      <c r="A725" s="18"/>
      <c r="B725" s="18"/>
      <c r="C725" s="18"/>
      <c r="D725" s="18"/>
      <c r="E725" s="19"/>
      <c r="F725" s="18"/>
      <c r="G725" s="18"/>
      <c r="H725" s="19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</row>
    <row r="726" spans="1:31" ht="12.75" customHeight="1">
      <c r="A726" s="18"/>
      <c r="B726" s="18"/>
      <c r="C726" s="18"/>
      <c r="D726" s="18"/>
      <c r="E726" s="19"/>
      <c r="F726" s="18"/>
      <c r="G726" s="18"/>
      <c r="H726" s="19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</row>
    <row r="727" spans="1:31" ht="12.75" customHeight="1">
      <c r="A727" s="18"/>
      <c r="B727" s="18"/>
      <c r="C727" s="18"/>
      <c r="D727" s="18"/>
      <c r="E727" s="19"/>
      <c r="F727" s="18"/>
      <c r="G727" s="18"/>
      <c r="H727" s="19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</row>
    <row r="728" spans="1:31" ht="12.75" customHeight="1">
      <c r="A728" s="18"/>
      <c r="B728" s="18"/>
      <c r="C728" s="18"/>
      <c r="D728" s="18"/>
      <c r="E728" s="19"/>
      <c r="F728" s="18"/>
      <c r="G728" s="18"/>
      <c r="H728" s="19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</row>
    <row r="729" spans="1:31" ht="12.75" customHeight="1">
      <c r="A729" s="18"/>
      <c r="B729" s="18"/>
      <c r="C729" s="18"/>
      <c r="D729" s="18"/>
      <c r="E729" s="19"/>
      <c r="F729" s="18"/>
      <c r="G729" s="18"/>
      <c r="H729" s="19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</row>
    <row r="730" spans="1:31" ht="12.75" customHeight="1">
      <c r="A730" s="18"/>
      <c r="B730" s="18"/>
      <c r="C730" s="18"/>
      <c r="D730" s="18"/>
      <c r="E730" s="19"/>
      <c r="F730" s="18"/>
      <c r="G730" s="18"/>
      <c r="H730" s="19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</row>
    <row r="731" spans="1:31" ht="12.75" customHeight="1">
      <c r="A731" s="18"/>
      <c r="B731" s="18"/>
      <c r="C731" s="18"/>
      <c r="D731" s="18"/>
      <c r="E731" s="19"/>
      <c r="F731" s="18"/>
      <c r="G731" s="18"/>
      <c r="H731" s="19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</row>
    <row r="732" spans="1:31" ht="12.75" customHeight="1">
      <c r="A732" s="18"/>
      <c r="B732" s="18"/>
      <c r="C732" s="18"/>
      <c r="D732" s="18"/>
      <c r="E732" s="19"/>
      <c r="F732" s="18"/>
      <c r="G732" s="18"/>
      <c r="H732" s="19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</row>
    <row r="733" spans="1:31" ht="12.75" customHeight="1">
      <c r="A733" s="18"/>
      <c r="B733" s="18"/>
      <c r="C733" s="18"/>
      <c r="D733" s="18"/>
      <c r="E733" s="19"/>
      <c r="F733" s="18"/>
      <c r="G733" s="18"/>
      <c r="H733" s="19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</row>
    <row r="734" spans="1:31" ht="12.75" customHeight="1">
      <c r="A734" s="18"/>
      <c r="B734" s="18"/>
      <c r="C734" s="18"/>
      <c r="D734" s="18"/>
      <c r="E734" s="19"/>
      <c r="F734" s="18"/>
      <c r="G734" s="18"/>
      <c r="H734" s="19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</row>
    <row r="735" spans="1:31" ht="12.75" customHeight="1">
      <c r="A735" s="18"/>
      <c r="B735" s="18"/>
      <c r="C735" s="18"/>
      <c r="D735" s="18"/>
      <c r="E735" s="19"/>
      <c r="F735" s="18"/>
      <c r="G735" s="18"/>
      <c r="H735" s="19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</row>
    <row r="736" spans="1:31" ht="12.75" customHeight="1">
      <c r="A736" s="18"/>
      <c r="B736" s="18"/>
      <c r="C736" s="18"/>
      <c r="D736" s="18"/>
      <c r="E736" s="19"/>
      <c r="F736" s="18"/>
      <c r="G736" s="18"/>
      <c r="H736" s="19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</row>
    <row r="737" spans="1:31" ht="12.75" customHeight="1">
      <c r="A737" s="18"/>
      <c r="B737" s="18"/>
      <c r="C737" s="18"/>
      <c r="D737" s="18"/>
      <c r="E737" s="19"/>
      <c r="F737" s="18"/>
      <c r="G737" s="18"/>
      <c r="H737" s="19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</row>
    <row r="738" spans="1:31" ht="12.75" customHeight="1">
      <c r="A738" s="18"/>
      <c r="B738" s="18"/>
      <c r="C738" s="18"/>
      <c r="D738" s="18"/>
      <c r="E738" s="19"/>
      <c r="F738" s="18"/>
      <c r="G738" s="18"/>
      <c r="H738" s="19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</row>
    <row r="739" spans="1:31" ht="12.75" customHeight="1">
      <c r="A739" s="18"/>
      <c r="B739" s="18"/>
      <c r="C739" s="18"/>
      <c r="D739" s="18"/>
      <c r="E739" s="19"/>
      <c r="F739" s="18"/>
      <c r="G739" s="18"/>
      <c r="H739" s="19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</row>
    <row r="740" spans="1:31" ht="12.75" customHeight="1">
      <c r="A740" s="18"/>
      <c r="B740" s="18"/>
      <c r="C740" s="18"/>
      <c r="D740" s="18"/>
      <c r="E740" s="19"/>
      <c r="F740" s="18"/>
      <c r="G740" s="18"/>
      <c r="H740" s="19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</row>
    <row r="741" spans="1:31" ht="12.75" customHeight="1">
      <c r="A741" s="18"/>
      <c r="B741" s="18"/>
      <c r="C741" s="18"/>
      <c r="D741" s="18"/>
      <c r="E741" s="19"/>
      <c r="F741" s="18"/>
      <c r="G741" s="18"/>
      <c r="H741" s="19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</row>
    <row r="742" spans="1:31" ht="12.75" customHeight="1">
      <c r="A742" s="18"/>
      <c r="B742" s="18"/>
      <c r="C742" s="18"/>
      <c r="D742" s="18"/>
      <c r="E742" s="19"/>
      <c r="F742" s="18"/>
      <c r="G742" s="18"/>
      <c r="H742" s="19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</row>
    <row r="743" spans="1:31" ht="12.75" customHeight="1">
      <c r="A743" s="18"/>
      <c r="B743" s="18"/>
      <c r="C743" s="18"/>
      <c r="D743" s="18"/>
      <c r="E743" s="19"/>
      <c r="F743" s="18"/>
      <c r="G743" s="18"/>
      <c r="H743" s="19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</row>
    <row r="744" spans="1:31" ht="12.75" customHeight="1">
      <c r="A744" s="18"/>
      <c r="B744" s="18"/>
      <c r="C744" s="18"/>
      <c r="D744" s="18"/>
      <c r="E744" s="19"/>
      <c r="F744" s="18"/>
      <c r="G744" s="18"/>
      <c r="H744" s="19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</row>
    <row r="745" spans="1:31" ht="12.75" customHeight="1">
      <c r="A745" s="18"/>
      <c r="B745" s="18"/>
      <c r="C745" s="18"/>
      <c r="D745" s="18"/>
      <c r="E745" s="19"/>
      <c r="F745" s="18"/>
      <c r="G745" s="18"/>
      <c r="H745" s="19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</row>
    <row r="746" spans="1:31" ht="12.75" customHeight="1">
      <c r="A746" s="18"/>
      <c r="B746" s="18"/>
      <c r="C746" s="18"/>
      <c r="D746" s="18"/>
      <c r="E746" s="19"/>
      <c r="F746" s="18"/>
      <c r="G746" s="18"/>
      <c r="H746" s="19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</row>
    <row r="747" spans="1:31" ht="12.75" customHeight="1">
      <c r="A747" s="18"/>
      <c r="B747" s="18"/>
      <c r="C747" s="18"/>
      <c r="D747" s="18"/>
      <c r="E747" s="19"/>
      <c r="F747" s="18"/>
      <c r="G747" s="18"/>
      <c r="H747" s="19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</row>
    <row r="748" spans="1:31" ht="12.75" customHeight="1">
      <c r="A748" s="18"/>
      <c r="B748" s="18"/>
      <c r="C748" s="18"/>
      <c r="D748" s="18"/>
      <c r="E748" s="19"/>
      <c r="F748" s="18"/>
      <c r="G748" s="18"/>
      <c r="H748" s="19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</row>
    <row r="749" spans="1:31" ht="12.75" customHeight="1">
      <c r="A749" s="18"/>
      <c r="B749" s="18"/>
      <c r="C749" s="18"/>
      <c r="D749" s="18"/>
      <c r="E749" s="19"/>
      <c r="F749" s="18"/>
      <c r="G749" s="18"/>
      <c r="H749" s="19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</row>
    <row r="750" spans="1:31" ht="12.75" customHeight="1">
      <c r="A750" s="18"/>
      <c r="B750" s="18"/>
      <c r="C750" s="18"/>
      <c r="D750" s="18"/>
      <c r="E750" s="19"/>
      <c r="F750" s="18"/>
      <c r="G750" s="18"/>
      <c r="H750" s="19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</row>
    <row r="751" spans="1:31" ht="12.75" customHeight="1">
      <c r="A751" s="18"/>
      <c r="B751" s="18"/>
      <c r="C751" s="18"/>
      <c r="D751" s="18"/>
      <c r="E751" s="19"/>
      <c r="F751" s="18"/>
      <c r="G751" s="18"/>
      <c r="H751" s="19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</row>
    <row r="752" spans="1:31" ht="12.75" customHeight="1">
      <c r="A752" s="18"/>
      <c r="B752" s="18"/>
      <c r="C752" s="18"/>
      <c r="D752" s="18"/>
      <c r="E752" s="19"/>
      <c r="F752" s="18"/>
      <c r="G752" s="18"/>
      <c r="H752" s="19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</row>
    <row r="753" spans="1:31" ht="12.75" customHeight="1">
      <c r="A753" s="18"/>
      <c r="B753" s="18"/>
      <c r="C753" s="18"/>
      <c r="D753" s="18"/>
      <c r="E753" s="19"/>
      <c r="F753" s="18"/>
      <c r="G753" s="18"/>
      <c r="H753" s="19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</row>
    <row r="754" spans="1:31" ht="12.75" customHeight="1">
      <c r="A754" s="18"/>
      <c r="B754" s="18"/>
      <c r="C754" s="18"/>
      <c r="D754" s="18"/>
      <c r="E754" s="19"/>
      <c r="F754" s="18"/>
      <c r="G754" s="18"/>
      <c r="H754" s="19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</row>
    <row r="755" spans="1:31" ht="12.75" customHeight="1">
      <c r="A755" s="18"/>
      <c r="B755" s="18"/>
      <c r="C755" s="18"/>
      <c r="D755" s="18"/>
      <c r="E755" s="19"/>
      <c r="F755" s="18"/>
      <c r="G755" s="18"/>
      <c r="H755" s="19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</row>
    <row r="756" spans="1:31" ht="12.75" customHeight="1">
      <c r="A756" s="18"/>
      <c r="B756" s="18"/>
      <c r="C756" s="18"/>
      <c r="D756" s="18"/>
      <c r="E756" s="19"/>
      <c r="F756" s="18"/>
      <c r="G756" s="18"/>
      <c r="H756" s="19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</row>
    <row r="757" spans="1:31" ht="12.75" customHeight="1">
      <c r="A757" s="18"/>
      <c r="B757" s="18"/>
      <c r="C757" s="18"/>
      <c r="D757" s="18"/>
      <c r="E757" s="19"/>
      <c r="F757" s="18"/>
      <c r="G757" s="18"/>
      <c r="H757" s="19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</row>
    <row r="758" spans="1:31" ht="12.75" customHeight="1">
      <c r="A758" s="18"/>
      <c r="B758" s="18"/>
      <c r="C758" s="18"/>
      <c r="D758" s="18"/>
      <c r="E758" s="19"/>
      <c r="F758" s="18"/>
      <c r="G758" s="18"/>
      <c r="H758" s="19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</row>
    <row r="759" spans="1:31" ht="12.75" customHeight="1">
      <c r="A759" s="18"/>
      <c r="B759" s="18"/>
      <c r="C759" s="18"/>
      <c r="D759" s="18"/>
      <c r="E759" s="19"/>
      <c r="F759" s="18"/>
      <c r="G759" s="18"/>
      <c r="H759" s="19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</row>
    <row r="760" spans="1:31" ht="12.75" customHeight="1">
      <c r="A760" s="18"/>
      <c r="B760" s="18"/>
      <c r="C760" s="18"/>
      <c r="D760" s="18"/>
      <c r="E760" s="19"/>
      <c r="F760" s="18"/>
      <c r="G760" s="18"/>
      <c r="H760" s="19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</row>
    <row r="761" spans="1:31" ht="12.75" customHeight="1">
      <c r="A761" s="18"/>
      <c r="B761" s="18"/>
      <c r="C761" s="18"/>
      <c r="D761" s="18"/>
      <c r="E761" s="19"/>
      <c r="F761" s="18"/>
      <c r="G761" s="18"/>
      <c r="H761" s="19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</row>
    <row r="762" spans="1:31" ht="12.75" customHeight="1">
      <c r="A762" s="18"/>
      <c r="B762" s="18"/>
      <c r="C762" s="18"/>
      <c r="D762" s="18"/>
      <c r="E762" s="19"/>
      <c r="F762" s="18"/>
      <c r="G762" s="18"/>
      <c r="H762" s="19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</row>
    <row r="763" spans="1:31" ht="12.75" customHeight="1">
      <c r="A763" s="18"/>
      <c r="B763" s="18"/>
      <c r="C763" s="18"/>
      <c r="D763" s="18"/>
      <c r="E763" s="19"/>
      <c r="F763" s="18"/>
      <c r="G763" s="18"/>
      <c r="H763" s="19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</row>
    <row r="764" spans="1:31" ht="12.75" customHeight="1">
      <c r="A764" s="18"/>
      <c r="B764" s="18"/>
      <c r="C764" s="18"/>
      <c r="D764" s="18"/>
      <c r="E764" s="19"/>
      <c r="F764" s="18"/>
      <c r="G764" s="18"/>
      <c r="H764" s="19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</row>
    <row r="765" spans="1:31" ht="12.75" customHeight="1">
      <c r="A765" s="18"/>
      <c r="B765" s="18"/>
      <c r="C765" s="18"/>
      <c r="D765" s="18"/>
      <c r="E765" s="19"/>
      <c r="F765" s="18"/>
      <c r="G765" s="18"/>
      <c r="H765" s="19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</row>
    <row r="766" spans="1:31" ht="12.75" customHeight="1">
      <c r="A766" s="18"/>
      <c r="B766" s="18"/>
      <c r="C766" s="18"/>
      <c r="D766" s="18"/>
      <c r="E766" s="19"/>
      <c r="F766" s="18"/>
      <c r="G766" s="18"/>
      <c r="H766" s="19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</row>
    <row r="767" spans="1:31" ht="12.75" customHeight="1">
      <c r="A767" s="18"/>
      <c r="B767" s="18"/>
      <c r="C767" s="18"/>
      <c r="D767" s="18"/>
      <c r="E767" s="19"/>
      <c r="F767" s="18"/>
      <c r="G767" s="18"/>
      <c r="H767" s="19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</row>
    <row r="768" spans="1:31" ht="12.75" customHeight="1">
      <c r="A768" s="18"/>
      <c r="B768" s="18"/>
      <c r="C768" s="18"/>
      <c r="D768" s="18"/>
      <c r="E768" s="19"/>
      <c r="F768" s="18"/>
      <c r="G768" s="18"/>
      <c r="H768" s="19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</row>
    <row r="769" spans="1:31" ht="12.75" customHeight="1">
      <c r="A769" s="18"/>
      <c r="B769" s="18"/>
      <c r="C769" s="18"/>
      <c r="D769" s="18"/>
      <c r="E769" s="19"/>
      <c r="F769" s="18"/>
      <c r="G769" s="18"/>
      <c r="H769" s="19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</row>
    <row r="770" spans="1:31" ht="12.75" customHeight="1">
      <c r="A770" s="18"/>
      <c r="B770" s="18"/>
      <c r="C770" s="18"/>
      <c r="D770" s="18"/>
      <c r="E770" s="19"/>
      <c r="F770" s="18"/>
      <c r="G770" s="18"/>
      <c r="H770" s="19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</row>
    <row r="771" spans="1:31" ht="12.75" customHeight="1">
      <c r="A771" s="18"/>
      <c r="B771" s="18"/>
      <c r="C771" s="18"/>
      <c r="D771" s="18"/>
      <c r="E771" s="19"/>
      <c r="F771" s="18"/>
      <c r="G771" s="18"/>
      <c r="H771" s="19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</row>
    <row r="772" spans="1:31" ht="12.75" customHeight="1">
      <c r="A772" s="18"/>
      <c r="B772" s="18"/>
      <c r="C772" s="18"/>
      <c r="D772" s="18"/>
      <c r="E772" s="19"/>
      <c r="F772" s="18"/>
      <c r="G772" s="18"/>
      <c r="H772" s="19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</row>
    <row r="773" spans="1:31" ht="12.75" customHeight="1">
      <c r="A773" s="18"/>
      <c r="B773" s="18"/>
      <c r="C773" s="18"/>
      <c r="D773" s="18"/>
      <c r="E773" s="19"/>
      <c r="F773" s="18"/>
      <c r="G773" s="18"/>
      <c r="H773" s="19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</row>
    <row r="774" spans="1:31" ht="12.75" customHeight="1">
      <c r="A774" s="18"/>
      <c r="B774" s="18"/>
      <c r="C774" s="18"/>
      <c r="D774" s="18"/>
      <c r="E774" s="19"/>
      <c r="F774" s="18"/>
      <c r="G774" s="18"/>
      <c r="H774" s="19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</row>
    <row r="775" spans="1:31" ht="12.75" customHeight="1">
      <c r="A775" s="18"/>
      <c r="B775" s="18"/>
      <c r="C775" s="18"/>
      <c r="D775" s="18"/>
      <c r="E775" s="19"/>
      <c r="F775" s="18"/>
      <c r="G775" s="18"/>
      <c r="H775" s="19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</row>
    <row r="776" spans="1:31" ht="12.75" customHeight="1">
      <c r="A776" s="18"/>
      <c r="B776" s="18"/>
      <c r="C776" s="18"/>
      <c r="D776" s="18"/>
      <c r="E776" s="19"/>
      <c r="F776" s="18"/>
      <c r="G776" s="18"/>
      <c r="H776" s="19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</row>
    <row r="777" spans="1:31" ht="12.75" customHeight="1">
      <c r="A777" s="18"/>
      <c r="B777" s="18"/>
      <c r="C777" s="18"/>
      <c r="D777" s="18"/>
      <c r="E777" s="19"/>
      <c r="F777" s="18"/>
      <c r="G777" s="18"/>
      <c r="H777" s="19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</row>
    <row r="778" spans="1:31" ht="12.75" customHeight="1">
      <c r="A778" s="18"/>
      <c r="B778" s="18"/>
      <c r="C778" s="18"/>
      <c r="D778" s="18"/>
      <c r="E778" s="19"/>
      <c r="F778" s="18"/>
      <c r="G778" s="18"/>
      <c r="H778" s="19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</row>
    <row r="779" spans="1:31" ht="12.75" customHeight="1">
      <c r="A779" s="18"/>
      <c r="B779" s="18"/>
      <c r="C779" s="18"/>
      <c r="D779" s="18"/>
      <c r="E779" s="19"/>
      <c r="F779" s="18"/>
      <c r="G779" s="18"/>
      <c r="H779" s="19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</row>
    <row r="780" spans="1:31" ht="12.75" customHeight="1">
      <c r="A780" s="18"/>
      <c r="B780" s="18"/>
      <c r="C780" s="18"/>
      <c r="D780" s="18"/>
      <c r="E780" s="19"/>
      <c r="F780" s="18"/>
      <c r="G780" s="18"/>
      <c r="H780" s="19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</row>
    <row r="781" spans="1:31" ht="12.75" customHeight="1">
      <c r="A781" s="18"/>
      <c r="B781" s="18"/>
      <c r="C781" s="18"/>
      <c r="D781" s="18"/>
      <c r="E781" s="19"/>
      <c r="F781" s="18"/>
      <c r="G781" s="18"/>
      <c r="H781" s="19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</row>
    <row r="782" spans="1:31" ht="12.75" customHeight="1">
      <c r="A782" s="18"/>
      <c r="B782" s="18"/>
      <c r="C782" s="18"/>
      <c r="D782" s="18"/>
      <c r="E782" s="19"/>
      <c r="F782" s="18"/>
      <c r="G782" s="18"/>
      <c r="H782" s="19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</row>
    <row r="783" spans="1:31" ht="12.75" customHeight="1">
      <c r="A783" s="18"/>
      <c r="B783" s="18"/>
      <c r="C783" s="18"/>
      <c r="D783" s="18"/>
      <c r="E783" s="19"/>
      <c r="F783" s="18"/>
      <c r="G783" s="18"/>
      <c r="H783" s="19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</row>
    <row r="784" spans="1:31" ht="12.75" customHeight="1">
      <c r="A784" s="18"/>
      <c r="B784" s="18"/>
      <c r="C784" s="18"/>
      <c r="D784" s="18"/>
      <c r="E784" s="19"/>
      <c r="F784" s="18"/>
      <c r="G784" s="18"/>
      <c r="H784" s="19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</row>
    <row r="785" spans="1:31" ht="12.75" customHeight="1">
      <c r="A785" s="18"/>
      <c r="B785" s="18"/>
      <c r="C785" s="18"/>
      <c r="D785" s="18"/>
      <c r="E785" s="19"/>
      <c r="F785" s="18"/>
      <c r="G785" s="18"/>
      <c r="H785" s="19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</row>
    <row r="786" spans="1:31" ht="12.75" customHeight="1">
      <c r="A786" s="18"/>
      <c r="B786" s="18"/>
      <c r="C786" s="18"/>
      <c r="D786" s="18"/>
      <c r="E786" s="19"/>
      <c r="F786" s="18"/>
      <c r="G786" s="18"/>
      <c r="H786" s="19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</row>
    <row r="787" spans="1:31" ht="12.75" customHeight="1">
      <c r="A787" s="18"/>
      <c r="B787" s="18"/>
      <c r="C787" s="18"/>
      <c r="D787" s="18"/>
      <c r="E787" s="19"/>
      <c r="F787" s="18"/>
      <c r="G787" s="18"/>
      <c r="H787" s="19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</row>
    <row r="788" spans="1:31" ht="12.75" customHeight="1">
      <c r="A788" s="18"/>
      <c r="B788" s="18"/>
      <c r="C788" s="18"/>
      <c r="D788" s="18"/>
      <c r="E788" s="19"/>
      <c r="F788" s="18"/>
      <c r="G788" s="18"/>
      <c r="H788" s="19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</row>
    <row r="789" spans="1:31" ht="12.75" customHeight="1">
      <c r="A789" s="18"/>
      <c r="B789" s="18"/>
      <c r="C789" s="18"/>
      <c r="D789" s="18"/>
      <c r="E789" s="19"/>
      <c r="F789" s="18"/>
      <c r="G789" s="18"/>
      <c r="H789" s="19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</row>
    <row r="790" spans="1:31" ht="12.75" customHeight="1">
      <c r="A790" s="18"/>
      <c r="B790" s="18"/>
      <c r="C790" s="18"/>
      <c r="D790" s="18"/>
      <c r="E790" s="19"/>
      <c r="F790" s="18"/>
      <c r="G790" s="18"/>
      <c r="H790" s="19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</row>
    <row r="791" spans="1:31" ht="12.75" customHeight="1">
      <c r="A791" s="18"/>
      <c r="B791" s="18"/>
      <c r="C791" s="18"/>
      <c r="D791" s="18"/>
      <c r="E791" s="19"/>
      <c r="F791" s="18"/>
      <c r="G791" s="18"/>
      <c r="H791" s="19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</row>
    <row r="792" spans="1:31" ht="12.75" customHeight="1">
      <c r="A792" s="18"/>
      <c r="B792" s="18"/>
      <c r="C792" s="18"/>
      <c r="D792" s="18"/>
      <c r="E792" s="19"/>
      <c r="F792" s="18"/>
      <c r="G792" s="18"/>
      <c r="H792" s="19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</row>
    <row r="793" spans="1:31" ht="12.75" customHeight="1">
      <c r="A793" s="18"/>
      <c r="B793" s="18"/>
      <c r="C793" s="18"/>
      <c r="D793" s="18"/>
      <c r="E793" s="19"/>
      <c r="F793" s="18"/>
      <c r="G793" s="18"/>
      <c r="H793" s="19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</row>
    <row r="794" spans="1:31" ht="12.75" customHeight="1">
      <c r="A794" s="18"/>
      <c r="B794" s="18"/>
      <c r="C794" s="18"/>
      <c r="D794" s="18"/>
      <c r="E794" s="19"/>
      <c r="F794" s="18"/>
      <c r="G794" s="18"/>
      <c r="H794" s="19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</row>
    <row r="795" spans="1:31" ht="12.75" customHeight="1">
      <c r="A795" s="18"/>
      <c r="B795" s="18"/>
      <c r="C795" s="18"/>
      <c r="D795" s="18"/>
      <c r="E795" s="19"/>
      <c r="F795" s="18"/>
      <c r="G795" s="18"/>
      <c r="H795" s="19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</row>
    <row r="796" spans="1:31" ht="12.75" customHeight="1">
      <c r="A796" s="18"/>
      <c r="B796" s="18"/>
      <c r="C796" s="18"/>
      <c r="D796" s="18"/>
      <c r="E796" s="19"/>
      <c r="F796" s="18"/>
      <c r="G796" s="18"/>
      <c r="H796" s="19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</row>
    <row r="797" spans="1:31" ht="12.75" customHeight="1">
      <c r="A797" s="18"/>
      <c r="B797" s="18"/>
      <c r="C797" s="18"/>
      <c r="D797" s="18"/>
      <c r="E797" s="19"/>
      <c r="F797" s="18"/>
      <c r="G797" s="18"/>
      <c r="H797" s="19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</row>
    <row r="798" spans="1:31" ht="12.75" customHeight="1">
      <c r="A798" s="18"/>
      <c r="B798" s="18"/>
      <c r="C798" s="18"/>
      <c r="D798" s="18"/>
      <c r="E798" s="19"/>
      <c r="F798" s="18"/>
      <c r="G798" s="18"/>
      <c r="H798" s="19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</row>
    <row r="799" spans="1:31" ht="12.75" customHeight="1">
      <c r="A799" s="18"/>
      <c r="B799" s="18"/>
      <c r="C799" s="18"/>
      <c r="D799" s="18"/>
      <c r="E799" s="19"/>
      <c r="F799" s="18"/>
      <c r="G799" s="18"/>
      <c r="H799" s="19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</row>
    <row r="800" spans="1:31" ht="12.75" customHeight="1">
      <c r="A800" s="18"/>
      <c r="B800" s="18"/>
      <c r="C800" s="18"/>
      <c r="D800" s="18"/>
      <c r="E800" s="19"/>
      <c r="F800" s="18"/>
      <c r="G800" s="18"/>
      <c r="H800" s="19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</row>
    <row r="801" spans="1:31" ht="12.75" customHeight="1">
      <c r="A801" s="18"/>
      <c r="B801" s="18"/>
      <c r="C801" s="18"/>
      <c r="D801" s="18"/>
      <c r="E801" s="19"/>
      <c r="F801" s="18"/>
      <c r="G801" s="18"/>
      <c r="H801" s="19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</row>
    <row r="802" spans="1:31" ht="12.75" customHeight="1">
      <c r="A802" s="18"/>
      <c r="B802" s="18"/>
      <c r="C802" s="18"/>
      <c r="D802" s="18"/>
      <c r="E802" s="19"/>
      <c r="F802" s="18"/>
      <c r="G802" s="18"/>
      <c r="H802" s="19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</row>
    <row r="803" spans="1:31" ht="12.75" customHeight="1">
      <c r="A803" s="18"/>
      <c r="B803" s="18"/>
      <c r="C803" s="18"/>
      <c r="D803" s="18"/>
      <c r="E803" s="19"/>
      <c r="F803" s="18"/>
      <c r="G803" s="18"/>
      <c r="H803" s="19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</row>
    <row r="804" spans="1:31" ht="12.75" customHeight="1">
      <c r="A804" s="18"/>
      <c r="B804" s="18"/>
      <c r="C804" s="18"/>
      <c r="D804" s="18"/>
      <c r="E804" s="19"/>
      <c r="F804" s="18"/>
      <c r="G804" s="18"/>
      <c r="H804" s="19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</row>
    <row r="805" spans="1:31" ht="12.75" customHeight="1">
      <c r="A805" s="18"/>
      <c r="B805" s="18"/>
      <c r="C805" s="18"/>
      <c r="D805" s="18"/>
      <c r="E805" s="19"/>
      <c r="F805" s="18"/>
      <c r="G805" s="18"/>
      <c r="H805" s="19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</row>
    <row r="806" spans="1:31" ht="12.75" customHeight="1">
      <c r="A806" s="18"/>
      <c r="B806" s="18"/>
      <c r="C806" s="18"/>
      <c r="D806" s="18"/>
      <c r="E806" s="19"/>
      <c r="F806" s="18"/>
      <c r="G806" s="18"/>
      <c r="H806" s="19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</row>
    <row r="807" spans="1:31" ht="12.75" customHeight="1">
      <c r="A807" s="18"/>
      <c r="B807" s="18"/>
      <c r="C807" s="18"/>
      <c r="D807" s="18"/>
      <c r="E807" s="19"/>
      <c r="F807" s="18"/>
      <c r="G807" s="18"/>
      <c r="H807" s="19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</row>
    <row r="808" spans="1:31" ht="12.75" customHeight="1">
      <c r="A808" s="18"/>
      <c r="B808" s="18"/>
      <c r="C808" s="18"/>
      <c r="D808" s="18"/>
      <c r="E808" s="19"/>
      <c r="F808" s="18"/>
      <c r="G808" s="18"/>
      <c r="H808" s="19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</row>
    <row r="809" spans="1:31" ht="12.75" customHeight="1">
      <c r="A809" s="18"/>
      <c r="B809" s="18"/>
      <c r="C809" s="18"/>
      <c r="D809" s="18"/>
      <c r="E809" s="19"/>
      <c r="F809" s="18"/>
      <c r="G809" s="18"/>
      <c r="H809" s="19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</row>
    <row r="810" spans="1:31" ht="12.75" customHeight="1">
      <c r="A810" s="18"/>
      <c r="B810" s="18"/>
      <c r="C810" s="18"/>
      <c r="D810" s="18"/>
      <c r="E810" s="19"/>
      <c r="F810" s="18"/>
      <c r="G810" s="18"/>
      <c r="H810" s="19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</row>
    <row r="811" spans="1:31" ht="12.75" customHeight="1">
      <c r="A811" s="18"/>
      <c r="B811" s="18"/>
      <c r="C811" s="18"/>
      <c r="D811" s="18"/>
      <c r="E811" s="19"/>
      <c r="F811" s="18"/>
      <c r="G811" s="18"/>
      <c r="H811" s="19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</row>
    <row r="812" spans="1:31" ht="12.75" customHeight="1">
      <c r="A812" s="18"/>
      <c r="B812" s="18"/>
      <c r="C812" s="18"/>
      <c r="D812" s="18"/>
      <c r="E812" s="19"/>
      <c r="F812" s="18"/>
      <c r="G812" s="18"/>
      <c r="H812" s="19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</row>
    <row r="813" spans="1:31" ht="12.75" customHeight="1">
      <c r="A813" s="18"/>
      <c r="B813" s="18"/>
      <c r="C813" s="18"/>
      <c r="D813" s="18"/>
      <c r="E813" s="19"/>
      <c r="F813" s="18"/>
      <c r="G813" s="18"/>
      <c r="H813" s="19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</row>
    <row r="814" spans="1:31" ht="12.75" customHeight="1">
      <c r="A814" s="18"/>
      <c r="B814" s="18"/>
      <c r="C814" s="18"/>
      <c r="D814" s="18"/>
      <c r="E814" s="19"/>
      <c r="F814" s="18"/>
      <c r="G814" s="18"/>
      <c r="H814" s="19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</row>
    <row r="815" spans="1:31" ht="12.75" customHeight="1">
      <c r="A815" s="18"/>
      <c r="B815" s="18"/>
      <c r="C815" s="18"/>
      <c r="D815" s="18"/>
      <c r="E815" s="19"/>
      <c r="F815" s="18"/>
      <c r="G815" s="18"/>
      <c r="H815" s="19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</row>
    <row r="816" spans="1:31" ht="12.75" customHeight="1">
      <c r="A816" s="18"/>
      <c r="B816" s="18"/>
      <c r="C816" s="18"/>
      <c r="D816" s="18"/>
      <c r="E816" s="19"/>
      <c r="F816" s="18"/>
      <c r="G816" s="18"/>
      <c r="H816" s="19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</row>
    <row r="817" spans="1:31" ht="12.75" customHeight="1">
      <c r="A817" s="18"/>
      <c r="B817" s="18"/>
      <c r="C817" s="18"/>
      <c r="D817" s="18"/>
      <c r="E817" s="19"/>
      <c r="F817" s="18"/>
      <c r="G817" s="18"/>
      <c r="H817" s="19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</row>
    <row r="818" spans="1:31" ht="12.75" customHeight="1">
      <c r="A818" s="18"/>
      <c r="B818" s="18"/>
      <c r="C818" s="18"/>
      <c r="D818" s="18"/>
      <c r="E818" s="19"/>
      <c r="F818" s="18"/>
      <c r="G818" s="18"/>
      <c r="H818" s="19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</row>
    <row r="819" spans="1:31" ht="12.75" customHeight="1">
      <c r="A819" s="18"/>
      <c r="B819" s="18"/>
      <c r="C819" s="18"/>
      <c r="D819" s="18"/>
      <c r="E819" s="19"/>
      <c r="F819" s="18"/>
      <c r="G819" s="18"/>
      <c r="H819" s="19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</row>
    <row r="820" spans="1:31" ht="12.75" customHeight="1">
      <c r="A820" s="18"/>
      <c r="B820" s="18"/>
      <c r="C820" s="18"/>
      <c r="D820" s="18"/>
      <c r="E820" s="19"/>
      <c r="F820" s="18"/>
      <c r="G820" s="18"/>
      <c r="H820" s="19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</row>
    <row r="821" spans="1:31" ht="12.75" customHeight="1">
      <c r="A821" s="18"/>
      <c r="B821" s="18"/>
      <c r="C821" s="18"/>
      <c r="D821" s="18"/>
      <c r="E821" s="19"/>
      <c r="F821" s="18"/>
      <c r="G821" s="18"/>
      <c r="H821" s="19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</row>
    <row r="822" spans="1:31" ht="12.75" customHeight="1">
      <c r="A822" s="18"/>
      <c r="B822" s="18"/>
      <c r="C822" s="18"/>
      <c r="D822" s="18"/>
      <c r="E822" s="19"/>
      <c r="F822" s="18"/>
      <c r="G822" s="18"/>
      <c r="H822" s="19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</row>
    <row r="823" spans="1:31" ht="12.75" customHeight="1">
      <c r="A823" s="18"/>
      <c r="B823" s="18"/>
      <c r="C823" s="18"/>
      <c r="D823" s="18"/>
      <c r="E823" s="19"/>
      <c r="F823" s="18"/>
      <c r="G823" s="18"/>
      <c r="H823" s="19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</row>
    <row r="824" spans="1:31" ht="12.75" customHeight="1">
      <c r="A824" s="18"/>
      <c r="B824" s="18"/>
      <c r="C824" s="18"/>
      <c r="D824" s="18"/>
      <c r="E824" s="19"/>
      <c r="F824" s="18"/>
      <c r="G824" s="18"/>
      <c r="H824" s="19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</row>
    <row r="825" spans="1:31" ht="12.75" customHeight="1">
      <c r="A825" s="18"/>
      <c r="B825" s="18"/>
      <c r="C825" s="18"/>
      <c r="D825" s="18"/>
      <c r="E825" s="19"/>
      <c r="F825" s="18"/>
      <c r="G825" s="18"/>
      <c r="H825" s="19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</row>
    <row r="826" spans="1:31" ht="12.75" customHeight="1">
      <c r="A826" s="18"/>
      <c r="B826" s="18"/>
      <c r="C826" s="18"/>
      <c r="D826" s="18"/>
      <c r="E826" s="19"/>
      <c r="F826" s="18"/>
      <c r="G826" s="18"/>
      <c r="H826" s="19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</row>
    <row r="827" spans="1:31" ht="12.75" customHeight="1">
      <c r="A827" s="18"/>
      <c r="B827" s="18"/>
      <c r="C827" s="18"/>
      <c r="D827" s="18"/>
      <c r="E827" s="19"/>
      <c r="F827" s="18"/>
      <c r="G827" s="18"/>
      <c r="H827" s="19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</row>
    <row r="828" spans="1:31" ht="12.75" customHeight="1">
      <c r="A828" s="18"/>
      <c r="B828" s="18"/>
      <c r="C828" s="18"/>
      <c r="D828" s="18"/>
      <c r="E828" s="19"/>
      <c r="F828" s="18"/>
      <c r="G828" s="18"/>
      <c r="H828" s="19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</row>
    <row r="829" spans="1:31" ht="12.75" customHeight="1">
      <c r="A829" s="18"/>
      <c r="B829" s="18"/>
      <c r="C829" s="18"/>
      <c r="D829" s="18"/>
      <c r="E829" s="19"/>
      <c r="F829" s="18"/>
      <c r="G829" s="18"/>
      <c r="H829" s="19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</row>
    <row r="830" spans="1:31" ht="12.75" customHeight="1">
      <c r="A830" s="18"/>
      <c r="B830" s="18"/>
      <c r="C830" s="18"/>
      <c r="D830" s="18"/>
      <c r="E830" s="19"/>
      <c r="F830" s="18"/>
      <c r="G830" s="18"/>
      <c r="H830" s="19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</row>
    <row r="831" spans="1:31" ht="12.75" customHeight="1">
      <c r="A831" s="18"/>
      <c r="B831" s="18"/>
      <c r="C831" s="18"/>
      <c r="D831" s="18"/>
      <c r="E831" s="19"/>
      <c r="F831" s="18"/>
      <c r="G831" s="18"/>
      <c r="H831" s="19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</row>
    <row r="832" spans="1:31" ht="12.75" customHeight="1">
      <c r="A832" s="18"/>
      <c r="B832" s="18"/>
      <c r="C832" s="18"/>
      <c r="D832" s="18"/>
      <c r="E832" s="19"/>
      <c r="F832" s="18"/>
      <c r="G832" s="18"/>
      <c r="H832" s="19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</row>
    <row r="833" spans="1:31" ht="12.75" customHeight="1">
      <c r="A833" s="18"/>
      <c r="B833" s="18"/>
      <c r="C833" s="18"/>
      <c r="D833" s="18"/>
      <c r="E833" s="19"/>
      <c r="F833" s="18"/>
      <c r="G833" s="18"/>
      <c r="H833" s="19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</row>
    <row r="834" spans="1:31" ht="12.75" customHeight="1">
      <c r="A834" s="18"/>
      <c r="B834" s="18"/>
      <c r="C834" s="18"/>
      <c r="D834" s="18"/>
      <c r="E834" s="19"/>
      <c r="F834" s="18"/>
      <c r="G834" s="18"/>
      <c r="H834" s="19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</row>
    <row r="835" spans="1:31" ht="12.75" customHeight="1">
      <c r="A835" s="18"/>
      <c r="B835" s="18"/>
      <c r="C835" s="18"/>
      <c r="D835" s="18"/>
      <c r="E835" s="19"/>
      <c r="F835" s="18"/>
      <c r="G835" s="18"/>
      <c r="H835" s="19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</row>
    <row r="836" spans="1:31" ht="12.75" customHeight="1">
      <c r="A836" s="18"/>
      <c r="B836" s="18"/>
      <c r="C836" s="18"/>
      <c r="D836" s="18"/>
      <c r="E836" s="19"/>
      <c r="F836" s="18"/>
      <c r="G836" s="18"/>
      <c r="H836" s="19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</row>
    <row r="837" spans="1:31" ht="12.75" customHeight="1">
      <c r="A837" s="18"/>
      <c r="B837" s="18"/>
      <c r="C837" s="18"/>
      <c r="D837" s="18"/>
      <c r="E837" s="19"/>
      <c r="F837" s="18"/>
      <c r="G837" s="18"/>
      <c r="H837" s="19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</row>
    <row r="838" spans="1:31" ht="12.75" customHeight="1">
      <c r="A838" s="18"/>
      <c r="B838" s="18"/>
      <c r="C838" s="18"/>
      <c r="D838" s="18"/>
      <c r="E838" s="19"/>
      <c r="F838" s="18"/>
      <c r="G838" s="18"/>
      <c r="H838" s="19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</row>
    <row r="839" spans="1:31" ht="12.75" customHeight="1">
      <c r="A839" s="18"/>
      <c r="B839" s="18"/>
      <c r="C839" s="18"/>
      <c r="D839" s="18"/>
      <c r="E839" s="19"/>
      <c r="F839" s="18"/>
      <c r="G839" s="18"/>
      <c r="H839" s="19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</row>
    <row r="840" spans="1:31" ht="12.75" customHeight="1">
      <c r="A840" s="18"/>
      <c r="B840" s="18"/>
      <c r="C840" s="18"/>
      <c r="D840" s="18"/>
      <c r="E840" s="19"/>
      <c r="F840" s="18"/>
      <c r="G840" s="18"/>
      <c r="H840" s="19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</row>
    <row r="841" spans="1:31" ht="12.75" customHeight="1">
      <c r="A841" s="18"/>
      <c r="B841" s="18"/>
      <c r="C841" s="18"/>
      <c r="D841" s="18"/>
      <c r="E841" s="19"/>
      <c r="F841" s="18"/>
      <c r="G841" s="18"/>
      <c r="H841" s="19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</row>
    <row r="842" spans="1:31" ht="12.75" customHeight="1">
      <c r="A842" s="18"/>
      <c r="B842" s="18"/>
      <c r="C842" s="18"/>
      <c r="D842" s="18"/>
      <c r="E842" s="19"/>
      <c r="F842" s="18"/>
      <c r="G842" s="18"/>
      <c r="H842" s="19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</row>
    <row r="843" spans="1:31" ht="12.75" customHeight="1">
      <c r="A843" s="18"/>
      <c r="B843" s="18"/>
      <c r="C843" s="18"/>
      <c r="D843" s="18"/>
      <c r="E843" s="19"/>
      <c r="F843" s="18"/>
      <c r="G843" s="18"/>
      <c r="H843" s="19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</row>
    <row r="844" spans="1:31" ht="12.75" customHeight="1">
      <c r="A844" s="18"/>
      <c r="B844" s="18"/>
      <c r="C844" s="18"/>
      <c r="D844" s="18"/>
      <c r="E844" s="19"/>
      <c r="F844" s="18"/>
      <c r="G844" s="18"/>
      <c r="H844" s="19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</row>
    <row r="845" spans="1:31" ht="12.75" customHeight="1">
      <c r="A845" s="18"/>
      <c r="B845" s="18"/>
      <c r="C845" s="18"/>
      <c r="D845" s="18"/>
      <c r="E845" s="19"/>
      <c r="F845" s="18"/>
      <c r="G845" s="18"/>
      <c r="H845" s="19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</row>
    <row r="846" spans="1:31" ht="12.75" customHeight="1">
      <c r="A846" s="18"/>
      <c r="B846" s="18"/>
      <c r="C846" s="18"/>
      <c r="D846" s="18"/>
      <c r="E846" s="19"/>
      <c r="F846" s="18"/>
      <c r="G846" s="18"/>
      <c r="H846" s="19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</row>
    <row r="847" spans="1:31" ht="12.75" customHeight="1">
      <c r="A847" s="18"/>
      <c r="B847" s="18"/>
      <c r="C847" s="18"/>
      <c r="D847" s="18"/>
      <c r="E847" s="19"/>
      <c r="F847" s="18"/>
      <c r="G847" s="18"/>
      <c r="H847" s="19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</row>
    <row r="848" spans="1:31" ht="12.75" customHeight="1">
      <c r="A848" s="18"/>
      <c r="B848" s="18"/>
      <c r="C848" s="18"/>
      <c r="D848" s="18"/>
      <c r="E848" s="19"/>
      <c r="F848" s="18"/>
      <c r="G848" s="18"/>
      <c r="H848" s="19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</row>
    <row r="849" spans="1:31" ht="12.75" customHeight="1">
      <c r="A849" s="18"/>
      <c r="B849" s="18"/>
      <c r="C849" s="18"/>
      <c r="D849" s="18"/>
      <c r="E849" s="19"/>
      <c r="F849" s="18"/>
      <c r="G849" s="18"/>
      <c r="H849" s="19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</row>
    <row r="850" spans="1:31" ht="12.75" customHeight="1">
      <c r="A850" s="18"/>
      <c r="B850" s="18"/>
      <c r="C850" s="18"/>
      <c r="D850" s="18"/>
      <c r="E850" s="19"/>
      <c r="F850" s="18"/>
      <c r="G850" s="18"/>
      <c r="H850" s="19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</row>
    <row r="851" spans="1:31" ht="12.75" customHeight="1">
      <c r="A851" s="18"/>
      <c r="B851" s="18"/>
      <c r="C851" s="18"/>
      <c r="D851" s="18"/>
      <c r="E851" s="19"/>
      <c r="F851" s="18"/>
      <c r="G851" s="18"/>
      <c r="H851" s="19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</row>
    <row r="852" spans="1:31" ht="12.75" customHeight="1">
      <c r="A852" s="18"/>
      <c r="B852" s="18"/>
      <c r="C852" s="18"/>
      <c r="D852" s="18"/>
      <c r="E852" s="19"/>
      <c r="F852" s="18"/>
      <c r="G852" s="18"/>
      <c r="H852" s="19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</row>
    <row r="853" spans="1:31" ht="12.75" customHeight="1">
      <c r="A853" s="18"/>
      <c r="B853" s="18"/>
      <c r="C853" s="18"/>
      <c r="D853" s="18"/>
      <c r="E853" s="19"/>
      <c r="F853" s="18"/>
      <c r="G853" s="18"/>
      <c r="H853" s="19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</row>
    <row r="854" spans="1:31" ht="12.75" customHeight="1">
      <c r="A854" s="18"/>
      <c r="B854" s="18"/>
      <c r="C854" s="18"/>
      <c r="D854" s="18"/>
      <c r="E854" s="19"/>
      <c r="F854" s="18"/>
      <c r="G854" s="18"/>
      <c r="H854" s="19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</row>
    <row r="855" spans="1:31" ht="12.75" customHeight="1">
      <c r="A855" s="18"/>
      <c r="B855" s="18"/>
      <c r="C855" s="18"/>
      <c r="D855" s="18"/>
      <c r="E855" s="19"/>
      <c r="F855" s="18"/>
      <c r="G855" s="18"/>
      <c r="H855" s="19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</row>
    <row r="856" spans="1:31" ht="12.75" customHeight="1">
      <c r="A856" s="18"/>
      <c r="B856" s="18"/>
      <c r="C856" s="18"/>
      <c r="D856" s="18"/>
      <c r="E856" s="19"/>
      <c r="F856" s="18"/>
      <c r="G856" s="18"/>
      <c r="H856" s="19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</row>
    <row r="857" spans="1:31" ht="12.75" customHeight="1">
      <c r="A857" s="18"/>
      <c r="B857" s="18"/>
      <c r="C857" s="18"/>
      <c r="D857" s="18"/>
      <c r="E857" s="19"/>
      <c r="F857" s="18"/>
      <c r="G857" s="18"/>
      <c r="H857" s="19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</row>
    <row r="858" spans="1:31" ht="12.75" customHeight="1">
      <c r="A858" s="18"/>
      <c r="B858" s="18"/>
      <c r="C858" s="18"/>
      <c r="D858" s="18"/>
      <c r="E858" s="19"/>
      <c r="F858" s="18"/>
      <c r="G858" s="18"/>
      <c r="H858" s="19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</row>
    <row r="859" spans="1:31" ht="12.75" customHeight="1">
      <c r="A859" s="18"/>
      <c r="B859" s="18"/>
      <c r="C859" s="18"/>
      <c r="D859" s="18"/>
      <c r="E859" s="19"/>
      <c r="F859" s="18"/>
      <c r="G859" s="18"/>
      <c r="H859" s="19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</row>
    <row r="860" spans="1:31" ht="12.75" customHeight="1">
      <c r="A860" s="18"/>
      <c r="B860" s="18"/>
      <c r="C860" s="18"/>
      <c r="D860" s="18"/>
      <c r="E860" s="19"/>
      <c r="F860" s="18"/>
      <c r="G860" s="18"/>
      <c r="H860" s="19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</row>
    <row r="861" spans="1:31" ht="12.75" customHeight="1">
      <c r="A861" s="18"/>
      <c r="B861" s="18"/>
      <c r="C861" s="18"/>
      <c r="D861" s="18"/>
      <c r="E861" s="19"/>
      <c r="F861" s="18"/>
      <c r="G861" s="18"/>
      <c r="H861" s="19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</row>
    <row r="862" spans="1:31" ht="12.75" customHeight="1">
      <c r="A862" s="18"/>
      <c r="B862" s="18"/>
      <c r="C862" s="18"/>
      <c r="D862" s="18"/>
      <c r="E862" s="19"/>
      <c r="F862" s="18"/>
      <c r="G862" s="18"/>
      <c r="H862" s="19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</row>
    <row r="863" spans="1:31" ht="12.75" customHeight="1">
      <c r="A863" s="18"/>
      <c r="B863" s="18"/>
      <c r="C863" s="18"/>
      <c r="D863" s="18"/>
      <c r="E863" s="19"/>
      <c r="F863" s="18"/>
      <c r="G863" s="18"/>
      <c r="H863" s="19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</row>
    <row r="864" spans="1:31" ht="12.75" customHeight="1">
      <c r="A864" s="18"/>
      <c r="B864" s="18"/>
      <c r="C864" s="18"/>
      <c r="D864" s="18"/>
      <c r="E864" s="19"/>
      <c r="F864" s="18"/>
      <c r="G864" s="18"/>
      <c r="H864" s="19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</row>
    <row r="865" spans="1:31" ht="12.75" customHeight="1">
      <c r="A865" s="18"/>
      <c r="B865" s="18"/>
      <c r="C865" s="18"/>
      <c r="D865" s="18"/>
      <c r="E865" s="19"/>
      <c r="F865" s="18"/>
      <c r="G865" s="18"/>
      <c r="H865" s="19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</row>
    <row r="866" spans="1:31" ht="12.75" customHeight="1">
      <c r="A866" s="18"/>
      <c r="B866" s="18"/>
      <c r="C866" s="18"/>
      <c r="D866" s="18"/>
      <c r="E866" s="19"/>
      <c r="F866" s="18"/>
      <c r="G866" s="18"/>
      <c r="H866" s="19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</row>
    <row r="867" spans="1:31" ht="12.75" customHeight="1">
      <c r="A867" s="18"/>
      <c r="B867" s="18"/>
      <c r="C867" s="18"/>
      <c r="D867" s="18"/>
      <c r="E867" s="19"/>
      <c r="F867" s="18"/>
      <c r="G867" s="18"/>
      <c r="H867" s="19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</row>
    <row r="868" spans="1:31" ht="12.75" customHeight="1">
      <c r="A868" s="18"/>
      <c r="B868" s="18"/>
      <c r="C868" s="18"/>
      <c r="D868" s="18"/>
      <c r="E868" s="19"/>
      <c r="F868" s="18"/>
      <c r="G868" s="18"/>
      <c r="H868" s="19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</row>
    <row r="869" spans="1:31" ht="12.75" customHeight="1">
      <c r="A869" s="18"/>
      <c r="B869" s="18"/>
      <c r="C869" s="18"/>
      <c r="D869" s="18"/>
      <c r="E869" s="19"/>
      <c r="F869" s="18"/>
      <c r="G869" s="18"/>
      <c r="H869" s="19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</row>
    <row r="870" spans="1:31" ht="12.75" customHeight="1">
      <c r="A870" s="18"/>
      <c r="B870" s="18"/>
      <c r="C870" s="18"/>
      <c r="D870" s="18"/>
      <c r="E870" s="19"/>
      <c r="F870" s="18"/>
      <c r="G870" s="18"/>
      <c r="H870" s="19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</row>
    <row r="871" spans="1:31" ht="12.75" customHeight="1">
      <c r="A871" s="18"/>
      <c r="B871" s="18"/>
      <c r="C871" s="18"/>
      <c r="D871" s="18"/>
      <c r="E871" s="19"/>
      <c r="F871" s="18"/>
      <c r="G871" s="18"/>
      <c r="H871" s="19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</row>
    <row r="872" spans="1:31" ht="12.75" customHeight="1">
      <c r="A872" s="18"/>
      <c r="B872" s="18"/>
      <c r="C872" s="18"/>
      <c r="D872" s="18"/>
      <c r="E872" s="19"/>
      <c r="F872" s="18"/>
      <c r="G872" s="18"/>
      <c r="H872" s="19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</row>
    <row r="873" spans="1:31" ht="12.75" customHeight="1">
      <c r="A873" s="18"/>
      <c r="B873" s="18"/>
      <c r="C873" s="18"/>
      <c r="D873" s="18"/>
      <c r="E873" s="19"/>
      <c r="F873" s="18"/>
      <c r="G873" s="18"/>
      <c r="H873" s="19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</row>
    <row r="874" spans="1:31" ht="12.75" customHeight="1">
      <c r="A874" s="18"/>
      <c r="B874" s="18"/>
      <c r="C874" s="18"/>
      <c r="D874" s="18"/>
      <c r="E874" s="19"/>
      <c r="F874" s="18"/>
      <c r="G874" s="18"/>
      <c r="H874" s="19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</row>
    <row r="875" spans="1:31" ht="12.75" customHeight="1">
      <c r="A875" s="18"/>
      <c r="B875" s="18"/>
      <c r="C875" s="18"/>
      <c r="D875" s="18"/>
      <c r="E875" s="19"/>
      <c r="F875" s="18"/>
      <c r="G875" s="18"/>
      <c r="H875" s="19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</row>
    <row r="876" spans="1:31" ht="12.75" customHeight="1">
      <c r="A876" s="18"/>
      <c r="B876" s="18"/>
      <c r="C876" s="18"/>
      <c r="D876" s="18"/>
      <c r="E876" s="19"/>
      <c r="F876" s="18"/>
      <c r="G876" s="18"/>
      <c r="H876" s="19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</row>
    <row r="877" spans="1:31" ht="12.75" customHeight="1">
      <c r="A877" s="18"/>
      <c r="B877" s="18"/>
      <c r="C877" s="18"/>
      <c r="D877" s="18"/>
      <c r="E877" s="19"/>
      <c r="F877" s="18"/>
      <c r="G877" s="18"/>
      <c r="H877" s="19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</row>
    <row r="878" spans="1:31" ht="12.75" customHeight="1">
      <c r="A878" s="18"/>
      <c r="B878" s="18"/>
      <c r="C878" s="18"/>
      <c r="D878" s="18"/>
      <c r="E878" s="19"/>
      <c r="F878" s="18"/>
      <c r="G878" s="18"/>
      <c r="H878" s="19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</row>
    <row r="879" spans="1:31" ht="12.75" customHeight="1">
      <c r="A879" s="18"/>
      <c r="B879" s="18"/>
      <c r="C879" s="18"/>
      <c r="D879" s="18"/>
      <c r="E879" s="19"/>
      <c r="F879" s="18"/>
      <c r="G879" s="18"/>
      <c r="H879" s="19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</row>
    <row r="880" spans="1:31" ht="12.75" customHeight="1">
      <c r="A880" s="18"/>
      <c r="B880" s="18"/>
      <c r="C880" s="18"/>
      <c r="D880" s="18"/>
      <c r="E880" s="19"/>
      <c r="F880" s="18"/>
      <c r="G880" s="18"/>
      <c r="H880" s="19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</row>
    <row r="881" spans="1:31" ht="12.75" customHeight="1">
      <c r="A881" s="18"/>
      <c r="B881" s="18"/>
      <c r="C881" s="18"/>
      <c r="D881" s="18"/>
      <c r="E881" s="19"/>
      <c r="F881" s="18"/>
      <c r="G881" s="18"/>
      <c r="H881" s="19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</row>
    <row r="882" spans="1:31" ht="12.75" customHeight="1">
      <c r="A882" s="18"/>
      <c r="B882" s="18"/>
      <c r="C882" s="18"/>
      <c r="D882" s="18"/>
      <c r="E882" s="19"/>
      <c r="F882" s="18"/>
      <c r="G882" s="18"/>
      <c r="H882" s="19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</row>
    <row r="883" spans="1:31" ht="12.75" customHeight="1">
      <c r="A883" s="18"/>
      <c r="B883" s="18"/>
      <c r="C883" s="18"/>
      <c r="D883" s="18"/>
      <c r="E883" s="19"/>
      <c r="F883" s="18"/>
      <c r="G883" s="18"/>
      <c r="H883" s="19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</row>
    <row r="884" spans="1:31" ht="12.75" customHeight="1">
      <c r="A884" s="18"/>
      <c r="B884" s="18"/>
      <c r="C884" s="18"/>
      <c r="D884" s="18"/>
      <c r="E884" s="19"/>
      <c r="F884" s="18"/>
      <c r="G884" s="18"/>
      <c r="H884" s="19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</row>
    <row r="885" spans="1:31" ht="12.75" customHeight="1">
      <c r="A885" s="18"/>
      <c r="B885" s="18"/>
      <c r="C885" s="18"/>
      <c r="D885" s="18"/>
      <c r="E885" s="19"/>
      <c r="F885" s="18"/>
      <c r="G885" s="18"/>
      <c r="H885" s="19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</row>
    <row r="886" spans="1:31" ht="12.75" customHeight="1">
      <c r="A886" s="18"/>
      <c r="B886" s="18"/>
      <c r="C886" s="18"/>
      <c r="D886" s="18"/>
      <c r="E886" s="19"/>
      <c r="F886" s="18"/>
      <c r="G886" s="18"/>
      <c r="H886" s="19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</row>
    <row r="887" spans="1:31" ht="12.75" customHeight="1">
      <c r="A887" s="18"/>
      <c r="B887" s="18"/>
      <c r="C887" s="18"/>
      <c r="D887" s="18"/>
      <c r="E887" s="19"/>
      <c r="F887" s="18"/>
      <c r="G887" s="18"/>
      <c r="H887" s="19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</row>
    <row r="888" spans="1:31" ht="12.75" customHeight="1">
      <c r="A888" s="18"/>
      <c r="B888" s="18"/>
      <c r="C888" s="18"/>
      <c r="D888" s="18"/>
      <c r="E888" s="19"/>
      <c r="F888" s="18"/>
      <c r="G888" s="18"/>
      <c r="H888" s="19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</row>
    <row r="889" spans="1:31" ht="12.75" customHeight="1">
      <c r="A889" s="18"/>
      <c r="B889" s="18"/>
      <c r="C889" s="18"/>
      <c r="D889" s="18"/>
      <c r="E889" s="19"/>
      <c r="F889" s="18"/>
      <c r="G889" s="18"/>
      <c r="H889" s="19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</row>
    <row r="890" spans="1:31" ht="12.75" customHeight="1">
      <c r="A890" s="18"/>
      <c r="B890" s="18"/>
      <c r="C890" s="18"/>
      <c r="D890" s="18"/>
      <c r="E890" s="19"/>
      <c r="F890" s="18"/>
      <c r="G890" s="18"/>
      <c r="H890" s="19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</row>
    <row r="891" spans="1:31" ht="12.75" customHeight="1">
      <c r="A891" s="18"/>
      <c r="B891" s="18"/>
      <c r="C891" s="18"/>
      <c r="D891" s="18"/>
      <c r="E891" s="19"/>
      <c r="F891" s="18"/>
      <c r="G891" s="18"/>
      <c r="H891" s="19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</row>
    <row r="892" spans="1:31" ht="12.75" customHeight="1">
      <c r="A892" s="18"/>
      <c r="B892" s="18"/>
      <c r="C892" s="18"/>
      <c r="D892" s="18"/>
      <c r="E892" s="19"/>
      <c r="F892" s="18"/>
      <c r="G892" s="18"/>
      <c r="H892" s="19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</row>
    <row r="893" spans="1:31" ht="12.75" customHeight="1">
      <c r="A893" s="18"/>
      <c r="B893" s="18"/>
      <c r="C893" s="18"/>
      <c r="D893" s="18"/>
      <c r="E893" s="19"/>
      <c r="F893" s="18"/>
      <c r="G893" s="18"/>
      <c r="H893" s="19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</row>
    <row r="894" spans="1:31" ht="12.75" customHeight="1">
      <c r="A894" s="18"/>
      <c r="B894" s="18"/>
      <c r="C894" s="18"/>
      <c r="D894" s="18"/>
      <c r="E894" s="19"/>
      <c r="F894" s="18"/>
      <c r="G894" s="18"/>
      <c r="H894" s="19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</row>
    <row r="895" spans="1:31" ht="12.75" customHeight="1">
      <c r="A895" s="18"/>
      <c r="B895" s="18"/>
      <c r="C895" s="18"/>
      <c r="D895" s="18"/>
      <c r="E895" s="19"/>
      <c r="F895" s="18"/>
      <c r="G895" s="18"/>
      <c r="H895" s="19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</row>
    <row r="896" spans="1:31" ht="12.75" customHeight="1">
      <c r="A896" s="18"/>
      <c r="B896" s="18"/>
      <c r="C896" s="18"/>
      <c r="D896" s="18"/>
      <c r="E896" s="19"/>
      <c r="F896" s="18"/>
      <c r="G896" s="18"/>
      <c r="H896" s="19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</row>
    <row r="897" spans="1:31" ht="12.75" customHeight="1">
      <c r="A897" s="18"/>
      <c r="B897" s="18"/>
      <c r="C897" s="18"/>
      <c r="D897" s="18"/>
      <c r="E897" s="19"/>
      <c r="F897" s="18"/>
      <c r="G897" s="18"/>
      <c r="H897" s="19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</row>
    <row r="898" spans="1:31" ht="12.75" customHeight="1">
      <c r="A898" s="18"/>
      <c r="B898" s="18"/>
      <c r="C898" s="18"/>
      <c r="D898" s="18"/>
      <c r="E898" s="19"/>
      <c r="F898" s="18"/>
      <c r="G898" s="18"/>
      <c r="H898" s="19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</row>
    <row r="899" spans="1:31" ht="12.75" customHeight="1">
      <c r="A899" s="18"/>
      <c r="B899" s="18"/>
      <c r="C899" s="18"/>
      <c r="D899" s="18"/>
      <c r="E899" s="19"/>
      <c r="F899" s="18"/>
      <c r="G899" s="18"/>
      <c r="H899" s="19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</row>
    <row r="900" spans="1:31" ht="12.75" customHeight="1">
      <c r="A900" s="18"/>
      <c r="B900" s="18"/>
      <c r="C900" s="18"/>
      <c r="D900" s="18"/>
      <c r="E900" s="19"/>
      <c r="F900" s="18"/>
      <c r="G900" s="18"/>
      <c r="H900" s="19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</row>
    <row r="901" spans="1:31" ht="12.75" customHeight="1">
      <c r="A901" s="18"/>
      <c r="B901" s="18"/>
      <c r="C901" s="18"/>
      <c r="D901" s="18"/>
      <c r="E901" s="19"/>
      <c r="F901" s="18"/>
      <c r="G901" s="18"/>
      <c r="H901" s="19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</row>
    <row r="902" spans="1:31" ht="12.75" customHeight="1">
      <c r="A902" s="18"/>
      <c r="B902" s="18"/>
      <c r="C902" s="18"/>
      <c r="D902" s="18"/>
      <c r="E902" s="19"/>
      <c r="F902" s="18"/>
      <c r="G902" s="18"/>
      <c r="H902" s="19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</row>
    <row r="903" spans="1:31" ht="12.75" customHeight="1">
      <c r="A903" s="18"/>
      <c r="B903" s="18"/>
      <c r="C903" s="18"/>
      <c r="D903" s="18"/>
      <c r="E903" s="19"/>
      <c r="F903" s="18"/>
      <c r="G903" s="18"/>
      <c r="H903" s="19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</row>
    <row r="904" spans="1:31" ht="12.75" customHeight="1">
      <c r="A904" s="18"/>
      <c r="B904" s="18"/>
      <c r="C904" s="18"/>
      <c r="D904" s="18"/>
      <c r="E904" s="19"/>
      <c r="F904" s="18"/>
      <c r="G904" s="18"/>
      <c r="H904" s="19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</row>
    <row r="905" spans="1:31" ht="12.75" customHeight="1">
      <c r="A905" s="18"/>
      <c r="B905" s="18"/>
      <c r="C905" s="18"/>
      <c r="D905" s="18"/>
      <c r="E905" s="19"/>
      <c r="F905" s="18"/>
      <c r="G905" s="18"/>
      <c r="H905" s="19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</row>
    <row r="906" spans="1:31" ht="12.75" customHeight="1">
      <c r="A906" s="18"/>
      <c r="B906" s="18"/>
      <c r="C906" s="18"/>
      <c r="D906" s="18"/>
      <c r="E906" s="19"/>
      <c r="F906" s="18"/>
      <c r="G906" s="18"/>
      <c r="H906" s="19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</row>
    <row r="907" spans="1:31" ht="12.75" customHeight="1">
      <c r="A907" s="18"/>
      <c r="B907" s="18"/>
      <c r="C907" s="18"/>
      <c r="D907" s="18"/>
      <c r="E907" s="19"/>
      <c r="F907" s="18"/>
      <c r="G907" s="18"/>
      <c r="H907" s="19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</row>
    <row r="908" spans="1:31" ht="12.75" customHeight="1">
      <c r="A908" s="18"/>
      <c r="B908" s="18"/>
      <c r="C908" s="18"/>
      <c r="D908" s="18"/>
      <c r="E908" s="19"/>
      <c r="F908" s="18"/>
      <c r="G908" s="18"/>
      <c r="H908" s="19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</row>
    <row r="909" spans="1:31" ht="12.75" customHeight="1">
      <c r="A909" s="18"/>
      <c r="B909" s="18"/>
      <c r="C909" s="18"/>
      <c r="D909" s="18"/>
      <c r="E909" s="19"/>
      <c r="F909" s="18"/>
      <c r="G909" s="18"/>
      <c r="H909" s="19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</row>
    <row r="910" spans="1:31" ht="12.75" customHeight="1">
      <c r="A910" s="18"/>
      <c r="B910" s="18"/>
      <c r="C910" s="18"/>
      <c r="D910" s="18"/>
      <c r="E910" s="19"/>
      <c r="F910" s="18"/>
      <c r="G910" s="18"/>
      <c r="H910" s="19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</row>
    <row r="911" spans="1:31" ht="12.75" customHeight="1">
      <c r="A911" s="18"/>
      <c r="B911" s="18"/>
      <c r="C911" s="18"/>
      <c r="D911" s="18"/>
      <c r="E911" s="19"/>
      <c r="F911" s="18"/>
      <c r="G911" s="18"/>
      <c r="H911" s="19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</row>
    <row r="912" spans="1:31" ht="12.75" customHeight="1">
      <c r="A912" s="18"/>
      <c r="B912" s="18"/>
      <c r="C912" s="18"/>
      <c r="D912" s="18"/>
      <c r="E912" s="19"/>
      <c r="F912" s="18"/>
      <c r="G912" s="18"/>
      <c r="H912" s="19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</row>
    <row r="913" spans="1:31" ht="12.75" customHeight="1">
      <c r="A913" s="18"/>
      <c r="B913" s="18"/>
      <c r="C913" s="18"/>
      <c r="D913" s="18"/>
      <c r="E913" s="19"/>
      <c r="F913" s="18"/>
      <c r="G913" s="18"/>
      <c r="H913" s="19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</row>
    <row r="914" spans="1:31" ht="12.75" customHeight="1">
      <c r="A914" s="18"/>
      <c r="B914" s="18"/>
      <c r="C914" s="18"/>
      <c r="D914" s="18"/>
      <c r="E914" s="19"/>
      <c r="F914" s="18"/>
      <c r="G914" s="18"/>
      <c r="H914" s="19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</row>
    <row r="915" spans="1:31" ht="12.75" customHeight="1">
      <c r="A915" s="18"/>
      <c r="B915" s="18"/>
      <c r="C915" s="18"/>
      <c r="D915" s="18"/>
      <c r="E915" s="19"/>
      <c r="F915" s="18"/>
      <c r="G915" s="18"/>
      <c r="H915" s="19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</row>
    <row r="916" spans="1:31" ht="12.75" customHeight="1">
      <c r="A916" s="18"/>
      <c r="B916" s="18"/>
      <c r="C916" s="18"/>
      <c r="D916" s="18"/>
      <c r="E916" s="19"/>
      <c r="F916" s="18"/>
      <c r="G916" s="18"/>
      <c r="H916" s="19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</row>
    <row r="917" spans="1:31" ht="12.75" customHeight="1">
      <c r="A917" s="18"/>
      <c r="B917" s="18"/>
      <c r="C917" s="18"/>
      <c r="D917" s="18"/>
      <c r="E917" s="19"/>
      <c r="F917" s="18"/>
      <c r="G917" s="18"/>
      <c r="H917" s="19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</row>
    <row r="918" spans="1:31" ht="12.75" customHeight="1">
      <c r="A918" s="18"/>
      <c r="B918" s="18"/>
      <c r="C918" s="18"/>
      <c r="D918" s="18"/>
      <c r="E918" s="19"/>
      <c r="F918" s="18"/>
      <c r="G918" s="18"/>
      <c r="H918" s="19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</row>
    <row r="919" spans="1:31" ht="12.75" customHeight="1">
      <c r="A919" s="18"/>
      <c r="B919" s="18"/>
      <c r="C919" s="18"/>
      <c r="D919" s="18"/>
      <c r="E919" s="19"/>
      <c r="F919" s="18"/>
      <c r="G919" s="18"/>
      <c r="H919" s="19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</row>
    <row r="920" spans="1:31" ht="12.75" customHeight="1">
      <c r="A920" s="18"/>
      <c r="B920" s="18"/>
      <c r="C920" s="18"/>
      <c r="D920" s="18"/>
      <c r="E920" s="19"/>
      <c r="F920" s="18"/>
      <c r="G920" s="18"/>
      <c r="H920" s="19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</row>
    <row r="921" spans="1:31" ht="12.75" customHeight="1">
      <c r="A921" s="18"/>
      <c r="B921" s="18"/>
      <c r="C921" s="18"/>
      <c r="D921" s="18"/>
      <c r="E921" s="19"/>
      <c r="F921" s="18"/>
      <c r="G921" s="18"/>
      <c r="H921" s="19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</row>
    <row r="922" spans="1:31" ht="12.75" customHeight="1">
      <c r="A922" s="18"/>
      <c r="B922" s="18"/>
      <c r="C922" s="18"/>
      <c r="D922" s="18"/>
      <c r="E922" s="19"/>
      <c r="F922" s="18"/>
      <c r="G922" s="18"/>
      <c r="H922" s="19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</row>
    <row r="923" spans="1:31" ht="12.75" customHeight="1">
      <c r="A923" s="18"/>
      <c r="B923" s="18"/>
      <c r="C923" s="18"/>
      <c r="D923" s="18"/>
      <c r="E923" s="19"/>
      <c r="F923" s="18"/>
      <c r="G923" s="18"/>
      <c r="H923" s="19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</row>
    <row r="924" spans="1:31" ht="12.75" customHeight="1">
      <c r="A924" s="18"/>
      <c r="B924" s="18"/>
      <c r="C924" s="18"/>
      <c r="D924" s="18"/>
      <c r="E924" s="19"/>
      <c r="F924" s="18"/>
      <c r="G924" s="18"/>
      <c r="H924" s="19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</row>
    <row r="925" spans="1:31" ht="12.75" customHeight="1">
      <c r="A925" s="18"/>
      <c r="B925" s="18"/>
      <c r="C925" s="18"/>
      <c r="D925" s="18"/>
      <c r="E925" s="19"/>
      <c r="F925" s="18"/>
      <c r="G925" s="18"/>
      <c r="H925" s="19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</row>
    <row r="926" spans="1:31" ht="12.75" customHeight="1">
      <c r="A926" s="18"/>
      <c r="B926" s="18"/>
      <c r="C926" s="18"/>
      <c r="D926" s="18"/>
      <c r="E926" s="19"/>
      <c r="F926" s="18"/>
      <c r="G926" s="18"/>
      <c r="H926" s="19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</row>
    <row r="927" spans="1:31" ht="12.75" customHeight="1">
      <c r="A927" s="18"/>
      <c r="B927" s="18"/>
      <c r="C927" s="18"/>
      <c r="D927" s="18"/>
      <c r="E927" s="19"/>
      <c r="F927" s="18"/>
      <c r="G927" s="18"/>
      <c r="H927" s="19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</row>
    <row r="928" spans="1:31" ht="12.75" customHeight="1">
      <c r="A928" s="18"/>
      <c r="B928" s="18"/>
      <c r="C928" s="18"/>
      <c r="D928" s="18"/>
      <c r="E928" s="19"/>
      <c r="F928" s="18"/>
      <c r="G928" s="18"/>
      <c r="H928" s="19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</row>
    <row r="929" spans="1:31" ht="12.75" customHeight="1">
      <c r="A929" s="18"/>
      <c r="B929" s="18"/>
      <c r="C929" s="18"/>
      <c r="D929" s="18"/>
      <c r="E929" s="19"/>
      <c r="F929" s="18"/>
      <c r="G929" s="18"/>
      <c r="H929" s="19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</row>
    <row r="930" spans="1:31" ht="12.75" customHeight="1">
      <c r="A930" s="18"/>
      <c r="B930" s="18"/>
      <c r="C930" s="18"/>
      <c r="D930" s="18"/>
      <c r="E930" s="19"/>
      <c r="F930" s="18"/>
      <c r="G930" s="18"/>
      <c r="H930" s="19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</row>
    <row r="931" spans="1:31" ht="12.75" customHeight="1">
      <c r="A931" s="18"/>
      <c r="B931" s="18"/>
      <c r="C931" s="18"/>
      <c r="D931" s="18"/>
      <c r="E931" s="19"/>
      <c r="F931" s="18"/>
      <c r="G931" s="18"/>
      <c r="H931" s="19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</row>
    <row r="932" spans="1:31" ht="12.75" customHeight="1">
      <c r="A932" s="18"/>
      <c r="B932" s="18"/>
      <c r="C932" s="18"/>
      <c r="D932" s="18"/>
      <c r="E932" s="19"/>
      <c r="F932" s="18"/>
      <c r="G932" s="18"/>
      <c r="H932" s="19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</row>
    <row r="933" spans="1:31" ht="12.75" customHeight="1">
      <c r="A933" s="18"/>
      <c r="B933" s="18"/>
      <c r="C933" s="18"/>
      <c r="D933" s="18"/>
      <c r="E933" s="19"/>
      <c r="F933" s="18"/>
      <c r="G933" s="18"/>
      <c r="H933" s="19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</row>
    <row r="934" spans="1:31" ht="12.75" customHeight="1">
      <c r="A934" s="18"/>
      <c r="B934" s="18"/>
      <c r="C934" s="18"/>
      <c r="D934" s="18"/>
      <c r="E934" s="19"/>
      <c r="F934" s="18"/>
      <c r="G934" s="18"/>
      <c r="H934" s="19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</row>
    <row r="935" spans="1:31" ht="12.75" customHeight="1">
      <c r="A935" s="18"/>
      <c r="B935" s="18"/>
      <c r="C935" s="18"/>
      <c r="D935" s="18"/>
      <c r="E935" s="19"/>
      <c r="F935" s="18"/>
      <c r="G935" s="18"/>
      <c r="H935" s="19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</row>
    <row r="936" spans="1:31" ht="12.75" customHeight="1">
      <c r="A936" s="18"/>
      <c r="B936" s="18"/>
      <c r="C936" s="18"/>
      <c r="D936" s="18"/>
      <c r="E936" s="19"/>
      <c r="F936" s="18"/>
      <c r="G936" s="18"/>
      <c r="H936" s="19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</row>
    <row r="937" spans="1:31" ht="12.75" customHeight="1">
      <c r="A937" s="18"/>
      <c r="B937" s="18"/>
      <c r="C937" s="18"/>
      <c r="D937" s="18"/>
      <c r="E937" s="19"/>
      <c r="F937" s="18"/>
      <c r="G937" s="18"/>
      <c r="H937" s="19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</row>
    <row r="938" spans="1:31" ht="12.75" customHeight="1">
      <c r="A938" s="18"/>
      <c r="B938" s="18"/>
      <c r="C938" s="18"/>
      <c r="D938" s="18"/>
      <c r="E938" s="19"/>
      <c r="F938" s="18"/>
      <c r="G938" s="18"/>
      <c r="H938" s="19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</row>
    <row r="939" spans="1:31" ht="12.75" customHeight="1">
      <c r="A939" s="18"/>
      <c r="B939" s="18"/>
      <c r="C939" s="18"/>
      <c r="D939" s="18"/>
      <c r="E939" s="19"/>
      <c r="F939" s="18"/>
      <c r="G939" s="18"/>
      <c r="H939" s="19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</row>
    <row r="940" spans="1:31" ht="12.75" customHeight="1">
      <c r="A940" s="18"/>
      <c r="B940" s="18"/>
      <c r="C940" s="18"/>
      <c r="D940" s="18"/>
      <c r="E940" s="19"/>
      <c r="F940" s="18"/>
      <c r="G940" s="18"/>
      <c r="H940" s="19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</row>
    <row r="941" spans="1:31" ht="12.75" customHeight="1">
      <c r="A941" s="18"/>
      <c r="B941" s="18"/>
      <c r="C941" s="18"/>
      <c r="D941" s="18"/>
      <c r="E941" s="19"/>
      <c r="F941" s="18"/>
      <c r="G941" s="18"/>
      <c r="H941" s="19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</row>
    <row r="942" spans="1:31" ht="12.75" customHeight="1">
      <c r="A942" s="18"/>
      <c r="B942" s="18"/>
      <c r="C942" s="18"/>
      <c r="D942" s="18"/>
      <c r="E942" s="19"/>
      <c r="F942" s="18"/>
      <c r="G942" s="18"/>
      <c r="H942" s="19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</row>
    <row r="943" spans="1:31" ht="12.75" customHeight="1">
      <c r="A943" s="18"/>
      <c r="B943" s="18"/>
      <c r="C943" s="18"/>
      <c r="D943" s="18"/>
      <c r="E943" s="19"/>
      <c r="F943" s="18"/>
      <c r="G943" s="18"/>
      <c r="H943" s="19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</row>
    <row r="944" spans="1:31" ht="12.75" customHeight="1">
      <c r="A944" s="18"/>
      <c r="B944" s="18"/>
      <c r="C944" s="18"/>
      <c r="D944" s="18"/>
      <c r="E944" s="19"/>
      <c r="F944" s="18"/>
      <c r="G944" s="18"/>
      <c r="H944" s="19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</row>
    <row r="945" spans="1:31" ht="12.75" customHeight="1">
      <c r="A945" s="18"/>
      <c r="B945" s="18"/>
      <c r="C945" s="18"/>
      <c r="D945" s="18"/>
      <c r="E945" s="19"/>
      <c r="F945" s="18"/>
      <c r="G945" s="18"/>
      <c r="H945" s="19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</row>
    <row r="946" spans="1:31" ht="12.75" customHeight="1">
      <c r="A946" s="18"/>
      <c r="B946" s="18"/>
      <c r="C946" s="18"/>
      <c r="D946" s="18"/>
      <c r="E946" s="19"/>
      <c r="F946" s="18"/>
      <c r="G946" s="18"/>
      <c r="H946" s="19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</row>
    <row r="947" spans="1:31" ht="12.75" customHeight="1">
      <c r="A947" s="18"/>
      <c r="B947" s="18"/>
      <c r="C947" s="18"/>
      <c r="D947" s="18"/>
      <c r="E947" s="19"/>
      <c r="F947" s="18"/>
      <c r="G947" s="18"/>
      <c r="H947" s="19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</row>
    <row r="948" spans="1:31" ht="12.75" customHeight="1">
      <c r="A948" s="18"/>
      <c r="B948" s="18"/>
      <c r="C948" s="18"/>
      <c r="D948" s="18"/>
      <c r="E948" s="19"/>
      <c r="F948" s="18"/>
      <c r="G948" s="18"/>
      <c r="H948" s="19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</row>
    <row r="949" spans="1:31" ht="12.75" customHeight="1">
      <c r="A949" s="18"/>
      <c r="B949" s="18"/>
      <c r="C949" s="18"/>
      <c r="D949" s="18"/>
      <c r="E949" s="19"/>
      <c r="F949" s="18"/>
      <c r="G949" s="18"/>
      <c r="H949" s="19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</row>
    <row r="950" spans="1:31" ht="12.75" customHeight="1">
      <c r="A950" s="18"/>
      <c r="B950" s="18"/>
      <c r="C950" s="18"/>
      <c r="D950" s="18"/>
      <c r="E950" s="19"/>
      <c r="F950" s="18"/>
      <c r="G950" s="18"/>
      <c r="H950" s="19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</row>
    <row r="951" spans="1:31" ht="12.75" customHeight="1">
      <c r="A951" s="18"/>
      <c r="B951" s="18"/>
      <c r="C951" s="18"/>
      <c r="D951" s="18"/>
      <c r="E951" s="19"/>
      <c r="F951" s="18"/>
      <c r="G951" s="18"/>
      <c r="H951" s="19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</row>
    <row r="952" spans="1:31" ht="12.75" customHeight="1">
      <c r="A952" s="18"/>
      <c r="B952" s="18"/>
      <c r="C952" s="18"/>
      <c r="D952" s="18"/>
      <c r="E952" s="19"/>
      <c r="F952" s="18"/>
      <c r="G952" s="18"/>
      <c r="H952" s="19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</row>
    <row r="953" spans="1:31" ht="12.75" customHeight="1">
      <c r="A953" s="18"/>
      <c r="B953" s="18"/>
      <c r="C953" s="18"/>
      <c r="D953" s="18"/>
      <c r="E953" s="19"/>
      <c r="F953" s="18"/>
      <c r="G953" s="18"/>
      <c r="H953" s="19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</row>
    <row r="954" spans="1:31" ht="12.75" customHeight="1">
      <c r="A954" s="18"/>
      <c r="B954" s="18"/>
      <c r="C954" s="18"/>
      <c r="D954" s="18"/>
      <c r="E954" s="19"/>
      <c r="F954" s="18"/>
      <c r="G954" s="18"/>
      <c r="H954" s="19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</row>
    <row r="955" spans="1:31" ht="12.75" customHeight="1">
      <c r="A955" s="18"/>
      <c r="B955" s="18"/>
      <c r="C955" s="18"/>
      <c r="D955" s="18"/>
      <c r="E955" s="19"/>
      <c r="F955" s="18"/>
      <c r="G955" s="18"/>
      <c r="H955" s="19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</row>
    <row r="956" spans="1:31" ht="12.75" customHeight="1">
      <c r="A956" s="18"/>
      <c r="B956" s="18"/>
      <c r="C956" s="18"/>
      <c r="D956" s="18"/>
      <c r="E956" s="19"/>
      <c r="F956" s="18"/>
      <c r="G956" s="18"/>
      <c r="H956" s="19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</row>
    <row r="957" spans="1:31" ht="12.75" customHeight="1">
      <c r="A957" s="18"/>
      <c r="B957" s="18"/>
      <c r="C957" s="18"/>
      <c r="D957" s="18"/>
      <c r="E957" s="19"/>
      <c r="F957" s="18"/>
      <c r="G957" s="18"/>
      <c r="H957" s="19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</row>
    <row r="958" spans="1:31" ht="12.75" customHeight="1">
      <c r="A958" s="18"/>
      <c r="B958" s="18"/>
      <c r="C958" s="18"/>
      <c r="D958" s="18"/>
      <c r="E958" s="19"/>
      <c r="F958" s="18"/>
      <c r="G958" s="18"/>
      <c r="H958" s="19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</row>
    <row r="959" spans="1:31" ht="12.75" customHeight="1">
      <c r="A959" s="18"/>
      <c r="B959" s="18"/>
      <c r="C959" s="18"/>
      <c r="D959" s="18"/>
      <c r="E959" s="19"/>
      <c r="F959" s="18"/>
      <c r="G959" s="18"/>
      <c r="H959" s="19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</row>
    <row r="960" spans="1:31" ht="12.75" customHeight="1">
      <c r="A960" s="18"/>
      <c r="B960" s="18"/>
      <c r="C960" s="18"/>
      <c r="D960" s="18"/>
      <c r="E960" s="19"/>
      <c r="F960" s="18"/>
      <c r="G960" s="18"/>
      <c r="H960" s="19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</row>
    <row r="961" spans="1:31" ht="12.75" customHeight="1">
      <c r="A961" s="18"/>
      <c r="B961" s="18"/>
      <c r="C961" s="18"/>
      <c r="D961" s="18"/>
      <c r="E961" s="19"/>
      <c r="F961" s="18"/>
      <c r="G961" s="18"/>
      <c r="H961" s="19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</row>
    <row r="962" spans="1:31" ht="12.75" customHeight="1">
      <c r="A962" s="18"/>
      <c r="B962" s="18"/>
      <c r="C962" s="18"/>
      <c r="D962" s="18"/>
      <c r="E962" s="19"/>
      <c r="F962" s="18"/>
      <c r="G962" s="18"/>
      <c r="H962" s="19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</row>
    <row r="963" spans="1:31" ht="12.75" customHeight="1">
      <c r="A963" s="18"/>
      <c r="B963" s="18"/>
      <c r="C963" s="18"/>
      <c r="D963" s="18"/>
      <c r="E963" s="19"/>
      <c r="F963" s="18"/>
      <c r="G963" s="18"/>
      <c r="H963" s="19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</row>
    <row r="964" spans="1:31" ht="12.75" customHeight="1">
      <c r="A964" s="18"/>
      <c r="B964" s="18"/>
      <c r="C964" s="18"/>
      <c r="D964" s="18"/>
      <c r="E964" s="19"/>
      <c r="F964" s="18"/>
      <c r="G964" s="18"/>
      <c r="H964" s="19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</row>
    <row r="965" spans="1:31" ht="12.75" customHeight="1">
      <c r="A965" s="18"/>
      <c r="B965" s="18"/>
      <c r="C965" s="18"/>
      <c r="D965" s="18"/>
      <c r="E965" s="19"/>
      <c r="F965" s="18"/>
      <c r="G965" s="18"/>
      <c r="H965" s="19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</row>
    <row r="966" spans="1:31" ht="12.75" customHeight="1">
      <c r="A966" s="18"/>
      <c r="B966" s="18"/>
      <c r="C966" s="18"/>
      <c r="D966" s="18"/>
      <c r="E966" s="19"/>
      <c r="F966" s="18"/>
      <c r="G966" s="18"/>
      <c r="H966" s="19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</row>
    <row r="967" spans="1:31" ht="12.75" customHeight="1">
      <c r="A967" s="18"/>
      <c r="B967" s="18"/>
      <c r="C967" s="18"/>
      <c r="D967" s="18"/>
      <c r="E967" s="19"/>
      <c r="F967" s="18"/>
      <c r="G967" s="18"/>
      <c r="H967" s="19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</row>
    <row r="968" spans="1:31" ht="12.75" customHeight="1">
      <c r="A968" s="18"/>
      <c r="B968" s="18"/>
      <c r="C968" s="18"/>
      <c r="D968" s="18"/>
      <c r="E968" s="19"/>
      <c r="F968" s="18"/>
      <c r="G968" s="18"/>
      <c r="H968" s="19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</row>
    <row r="969" spans="1:31" ht="12.75" customHeight="1">
      <c r="A969" s="18"/>
      <c r="B969" s="18"/>
      <c r="C969" s="18"/>
      <c r="D969" s="18"/>
      <c r="E969" s="19"/>
      <c r="F969" s="18"/>
      <c r="G969" s="18"/>
      <c r="H969" s="19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</row>
    <row r="970" spans="1:31" ht="12.75" customHeight="1">
      <c r="A970" s="18"/>
      <c r="B970" s="18"/>
      <c r="C970" s="18"/>
      <c r="D970" s="18"/>
      <c r="E970" s="19"/>
      <c r="F970" s="18"/>
      <c r="G970" s="18"/>
      <c r="H970" s="19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</row>
    <row r="971" spans="1:31" ht="12.75" customHeight="1">
      <c r="A971" s="18"/>
      <c r="B971" s="18"/>
      <c r="C971" s="18"/>
      <c r="D971" s="18"/>
      <c r="E971" s="19"/>
      <c r="F971" s="18"/>
      <c r="G971" s="18"/>
      <c r="H971" s="19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</row>
    <row r="972" spans="1:31" ht="12.75" customHeight="1">
      <c r="A972" s="18"/>
      <c r="B972" s="18"/>
      <c r="C972" s="18"/>
      <c r="D972" s="18"/>
      <c r="E972" s="19"/>
      <c r="F972" s="18"/>
      <c r="G972" s="18"/>
      <c r="H972" s="19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</row>
    <row r="973" spans="1:31" ht="12.75" customHeight="1">
      <c r="A973" s="18"/>
      <c r="B973" s="18"/>
      <c r="C973" s="18"/>
      <c r="D973" s="18"/>
      <c r="E973" s="19"/>
      <c r="F973" s="18"/>
      <c r="G973" s="18"/>
      <c r="H973" s="19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</row>
    <row r="974" spans="1:31" ht="12.75" customHeight="1">
      <c r="A974" s="18"/>
      <c r="B974" s="18"/>
      <c r="C974" s="18"/>
      <c r="D974" s="18"/>
      <c r="E974" s="19"/>
      <c r="F974" s="18"/>
      <c r="G974" s="18"/>
      <c r="H974" s="19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</row>
    <row r="975" spans="1:31" ht="12.75" customHeight="1">
      <c r="A975" s="18"/>
      <c r="B975" s="18"/>
      <c r="C975" s="18"/>
      <c r="D975" s="18"/>
      <c r="E975" s="19"/>
      <c r="F975" s="18"/>
      <c r="G975" s="18"/>
      <c r="H975" s="19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</row>
    <row r="976" spans="1:31" ht="12.75" customHeight="1">
      <c r="A976" s="18"/>
      <c r="B976" s="18"/>
      <c r="C976" s="18"/>
      <c r="D976" s="18"/>
      <c r="E976" s="19"/>
      <c r="F976" s="18"/>
      <c r="G976" s="18"/>
      <c r="H976" s="19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</row>
    <row r="977" spans="1:31" ht="12.75" customHeight="1">
      <c r="A977" s="18"/>
      <c r="B977" s="18"/>
      <c r="C977" s="18"/>
      <c r="D977" s="18"/>
      <c r="E977" s="19"/>
      <c r="F977" s="18"/>
      <c r="G977" s="18"/>
      <c r="H977" s="19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</row>
    <row r="978" spans="1:31" ht="12.75" customHeight="1">
      <c r="A978" s="18"/>
      <c r="B978" s="18"/>
      <c r="C978" s="18"/>
      <c r="D978" s="18"/>
      <c r="E978" s="19"/>
      <c r="F978" s="18"/>
      <c r="G978" s="18"/>
      <c r="H978" s="19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</row>
    <row r="979" spans="1:31" ht="12.75" customHeight="1">
      <c r="A979" s="18"/>
      <c r="B979" s="18"/>
      <c r="C979" s="18"/>
      <c r="D979" s="18"/>
      <c r="E979" s="19"/>
      <c r="F979" s="18"/>
      <c r="G979" s="18"/>
      <c r="H979" s="19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</row>
    <row r="980" spans="1:31" ht="12.75" customHeight="1">
      <c r="A980" s="18"/>
      <c r="B980" s="18"/>
      <c r="C980" s="18"/>
      <c r="D980" s="18"/>
      <c r="E980" s="19"/>
      <c r="F980" s="18"/>
      <c r="G980" s="18"/>
      <c r="H980" s="19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</row>
    <row r="981" spans="1:31" ht="12.75" customHeight="1">
      <c r="A981" s="18"/>
      <c r="B981" s="18"/>
      <c r="C981" s="18"/>
      <c r="D981" s="18"/>
      <c r="E981" s="19"/>
      <c r="F981" s="18"/>
      <c r="G981" s="18"/>
      <c r="H981" s="19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</row>
    <row r="982" spans="1:31" ht="12.75" customHeight="1">
      <c r="A982" s="18"/>
      <c r="B982" s="18"/>
      <c r="C982" s="18"/>
      <c r="D982" s="18"/>
      <c r="E982" s="19"/>
      <c r="F982" s="18"/>
      <c r="G982" s="18"/>
      <c r="H982" s="19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</row>
    <row r="983" spans="1:31" ht="12.75" customHeight="1">
      <c r="A983" s="18"/>
      <c r="B983" s="18"/>
      <c r="C983" s="18"/>
      <c r="D983" s="18"/>
      <c r="E983" s="19"/>
      <c r="F983" s="18"/>
      <c r="G983" s="18"/>
      <c r="H983" s="19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</row>
    <row r="984" spans="1:31" ht="12.75" customHeight="1">
      <c r="A984" s="18"/>
      <c r="B984" s="18"/>
      <c r="C984" s="18"/>
      <c r="D984" s="18"/>
      <c r="E984" s="19"/>
      <c r="F984" s="18"/>
      <c r="G984" s="18"/>
      <c r="H984" s="19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</row>
    <row r="985" spans="1:31" ht="12.75" customHeight="1">
      <c r="A985" s="18"/>
      <c r="B985" s="18"/>
      <c r="C985" s="18"/>
      <c r="D985" s="18"/>
      <c r="E985" s="19"/>
      <c r="F985" s="18"/>
      <c r="G985" s="18"/>
      <c r="H985" s="19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</row>
    <row r="986" spans="1:31" ht="12.75" customHeight="1">
      <c r="A986" s="18"/>
      <c r="B986" s="18"/>
      <c r="C986" s="18"/>
      <c r="D986" s="18"/>
      <c r="E986" s="19"/>
      <c r="F986" s="18"/>
      <c r="G986" s="18"/>
      <c r="H986" s="19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</row>
    <row r="987" spans="1:31" ht="12.75" customHeight="1">
      <c r="A987" s="18"/>
      <c r="B987" s="18"/>
      <c r="C987" s="18"/>
      <c r="D987" s="18"/>
      <c r="E987" s="19"/>
      <c r="F987" s="18"/>
      <c r="G987" s="18"/>
      <c r="H987" s="19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</row>
    <row r="988" spans="1:31" ht="12.75" customHeight="1">
      <c r="A988" s="18"/>
      <c r="B988" s="18"/>
      <c r="C988" s="18"/>
      <c r="D988" s="18"/>
      <c r="E988" s="19"/>
      <c r="F988" s="18"/>
      <c r="G988" s="18"/>
      <c r="H988" s="19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</row>
    <row r="989" spans="1:31" ht="12.75" customHeight="1">
      <c r="A989" s="18"/>
      <c r="B989" s="18"/>
      <c r="C989" s="18"/>
      <c r="D989" s="18"/>
      <c r="E989" s="19"/>
      <c r="F989" s="18"/>
      <c r="G989" s="18"/>
      <c r="H989" s="19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</row>
    <row r="990" spans="1:31" ht="12.75" customHeight="1">
      <c r="A990" s="18"/>
      <c r="B990" s="18"/>
      <c r="C990" s="18"/>
      <c r="D990" s="18"/>
      <c r="E990" s="19"/>
      <c r="F990" s="18"/>
      <c r="G990" s="18"/>
      <c r="H990" s="19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</row>
    <row r="991" spans="1:31" ht="12.75" customHeight="1">
      <c r="A991" s="18"/>
      <c r="B991" s="18"/>
      <c r="C991" s="18"/>
      <c r="D991" s="18"/>
      <c r="E991" s="19"/>
      <c r="F991" s="18"/>
      <c r="G991" s="18"/>
      <c r="H991" s="19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</row>
    <row r="992" spans="1:31" ht="12.75" customHeight="1">
      <c r="A992" s="18"/>
      <c r="B992" s="18"/>
      <c r="C992" s="18"/>
      <c r="D992" s="18"/>
      <c r="E992" s="19"/>
      <c r="F992" s="18"/>
      <c r="G992" s="18"/>
      <c r="H992" s="19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</row>
    <row r="993" spans="1:31" ht="12.75" customHeight="1">
      <c r="A993" s="18"/>
      <c r="B993" s="18"/>
      <c r="C993" s="18"/>
      <c r="D993" s="18"/>
      <c r="E993" s="19"/>
      <c r="F993" s="18"/>
      <c r="G993" s="18"/>
      <c r="H993" s="19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</row>
    <row r="994" spans="1:31" ht="12.75" customHeight="1">
      <c r="A994" s="18"/>
      <c r="B994" s="18"/>
      <c r="C994" s="18"/>
      <c r="D994" s="18"/>
      <c r="E994" s="19"/>
      <c r="F994" s="18"/>
      <c r="G994" s="18"/>
      <c r="H994" s="19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</row>
    <row r="995" spans="1:31" ht="12.75" customHeight="1">
      <c r="A995" s="18"/>
      <c r="B995" s="18"/>
      <c r="C995" s="18"/>
      <c r="D995" s="18"/>
      <c r="E995" s="19"/>
      <c r="F995" s="18"/>
      <c r="G995" s="18"/>
      <c r="H995" s="19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</row>
    <row r="996" spans="1:31" ht="12.75" customHeight="1">
      <c r="A996" s="18"/>
      <c r="B996" s="18"/>
      <c r="C996" s="18"/>
      <c r="D996" s="18"/>
      <c r="E996" s="19"/>
      <c r="F996" s="18"/>
      <c r="G996" s="18"/>
      <c r="H996" s="19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</row>
    <row r="997" spans="1:31" ht="12.75" customHeight="1">
      <c r="A997" s="18"/>
      <c r="B997" s="18"/>
      <c r="C997" s="18"/>
      <c r="D997" s="18"/>
      <c r="E997" s="19"/>
      <c r="F997" s="18"/>
      <c r="G997" s="18"/>
      <c r="H997" s="19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</row>
    <row r="998" spans="1:31" ht="12.75" customHeight="1">
      <c r="A998" s="18"/>
      <c r="B998" s="18"/>
      <c r="C998" s="18"/>
      <c r="D998" s="18"/>
      <c r="E998" s="19"/>
      <c r="F998" s="18"/>
      <c r="G998" s="18"/>
      <c r="H998" s="19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</row>
    <row r="999" spans="1:31" ht="12.75" customHeight="1">
      <c r="A999" s="18"/>
      <c r="B999" s="18"/>
      <c r="C999" s="18"/>
      <c r="D999" s="18"/>
      <c r="E999" s="19"/>
      <c r="F999" s="18"/>
      <c r="G999" s="18"/>
      <c r="H999" s="19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</row>
    <row r="1000" spans="1:31" ht="12.75" customHeight="1">
      <c r="A1000" s="18"/>
      <c r="B1000" s="18"/>
      <c r="C1000" s="18"/>
      <c r="D1000" s="18"/>
      <c r="E1000" s="19"/>
      <c r="F1000" s="18"/>
      <c r="G1000" s="18"/>
      <c r="H1000" s="19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</row>
  </sheetData>
  <mergeCells count="21">
    <mergeCell ref="A18:E18"/>
    <mergeCell ref="A14:E14"/>
    <mergeCell ref="A15:B15"/>
    <mergeCell ref="C15:D15"/>
    <mergeCell ref="A16:B16"/>
    <mergeCell ref="C16:D16"/>
    <mergeCell ref="A20:E20"/>
    <mergeCell ref="A21:E21"/>
    <mergeCell ref="A22:E22"/>
    <mergeCell ref="A23:E23"/>
    <mergeCell ref="A24:E24"/>
    <mergeCell ref="F6:G6"/>
    <mergeCell ref="F7:G7"/>
    <mergeCell ref="A1:D1"/>
    <mergeCell ref="F1:G1"/>
    <mergeCell ref="I1:J1"/>
    <mergeCell ref="A3:D3"/>
    <mergeCell ref="A4:D4"/>
    <mergeCell ref="H6:K8"/>
    <mergeCell ref="F8:G8"/>
    <mergeCell ref="A6:D12"/>
  </mergeCells>
  <dataValidations count="1">
    <dataValidation type="list" allowBlank="1" showErrorMessage="1" sqref="A16 C16 E16" xr:uid="{00000000-0002-0000-0000-000000000000}">
      <formula1>Mode_Dial</formula1>
    </dataValidation>
  </dataValidations>
  <pageMargins left="0.78749999999999998" right="0.78749999999999998" top="0.78749999999999998" bottom="0.78749999999999998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A933"/>
    <pageSetUpPr fitToPage="1"/>
  </sheetPr>
  <dimension ref="A1:AF10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B4"/>
    </sheetView>
  </sheetViews>
  <sheetFormatPr defaultColWidth="12.6328125" defaultRowHeight="12.5"/>
  <cols>
    <col min="1" max="1" width="4.08984375" customWidth="1"/>
    <col min="2" max="2" width="7.7265625" customWidth="1"/>
    <col min="3" max="3" width="16.36328125" customWidth="1"/>
    <col min="4" max="4" width="15.36328125" customWidth="1"/>
    <col min="5" max="5" width="20" customWidth="1"/>
    <col min="6" max="6" width="10.26953125" customWidth="1"/>
    <col min="7" max="7" width="20" customWidth="1"/>
    <col min="8" max="8" width="10.26953125" customWidth="1"/>
    <col min="9" max="9" width="20" customWidth="1"/>
    <col min="10" max="10" width="10.26953125" customWidth="1"/>
    <col min="11" max="11" width="58.90625" customWidth="1"/>
    <col min="12" max="32" width="16.26953125" customWidth="1"/>
  </cols>
  <sheetData>
    <row r="1" spans="1:32" ht="14.5">
      <c r="A1" s="138" t="s">
        <v>28</v>
      </c>
      <c r="B1" s="114"/>
      <c r="C1" s="139" t="s">
        <v>29</v>
      </c>
      <c r="D1" s="139" t="s">
        <v>30</v>
      </c>
      <c r="E1" s="142" t="s">
        <v>31</v>
      </c>
      <c r="F1" s="111"/>
      <c r="G1" s="111"/>
      <c r="H1" s="111"/>
      <c r="I1" s="111"/>
      <c r="J1" s="109"/>
      <c r="K1" s="139" t="s">
        <v>32</v>
      </c>
      <c r="L1" s="20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2"/>
    </row>
    <row r="2" spans="1:32" ht="14.5">
      <c r="A2" s="115"/>
      <c r="B2" s="117"/>
      <c r="C2" s="140"/>
      <c r="D2" s="140"/>
      <c r="E2" s="143">
        <v>1</v>
      </c>
      <c r="F2" s="123"/>
      <c r="G2" s="143">
        <v>2</v>
      </c>
      <c r="H2" s="123"/>
      <c r="I2" s="143">
        <v>3</v>
      </c>
      <c r="J2" s="123"/>
      <c r="K2" s="140"/>
      <c r="L2" s="20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2"/>
    </row>
    <row r="3" spans="1:32" ht="14.5">
      <c r="A3" s="115"/>
      <c r="B3" s="117"/>
      <c r="C3" s="140"/>
      <c r="D3" s="140"/>
      <c r="E3" s="137" t="str">
        <f>Intro!F6</f>
        <v>Still or Slow Moving Wildlife</v>
      </c>
      <c r="F3" s="130"/>
      <c r="G3" s="137" t="str">
        <f>Intro!F7</f>
        <v>Landscape</v>
      </c>
      <c r="H3" s="130"/>
      <c r="I3" s="137" t="str">
        <f>Intro!F8</f>
        <v>Fast Moving Subjects</v>
      </c>
      <c r="J3" s="130"/>
      <c r="K3" s="140"/>
      <c r="L3" s="20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2"/>
    </row>
    <row r="4" spans="1:32" ht="14.5">
      <c r="A4" s="118"/>
      <c r="B4" s="120"/>
      <c r="C4" s="141"/>
      <c r="D4" s="141"/>
      <c r="E4" s="23" t="s">
        <v>29</v>
      </c>
      <c r="F4" s="24" t="s">
        <v>30</v>
      </c>
      <c r="G4" s="23" t="s">
        <v>29</v>
      </c>
      <c r="H4" s="24" t="s">
        <v>30</v>
      </c>
      <c r="I4" s="23" t="s">
        <v>29</v>
      </c>
      <c r="J4" s="24" t="s">
        <v>30</v>
      </c>
      <c r="K4" s="141"/>
      <c r="L4" s="20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2"/>
    </row>
    <row r="5" spans="1:32">
      <c r="A5" s="144" t="s">
        <v>33</v>
      </c>
      <c r="B5" s="145" t="s">
        <v>34</v>
      </c>
      <c r="C5" s="25" t="s">
        <v>35</v>
      </c>
      <c r="D5" s="26"/>
      <c r="E5" s="27" t="s">
        <v>36</v>
      </c>
      <c r="F5" s="28"/>
      <c r="G5" s="27" t="s">
        <v>36</v>
      </c>
      <c r="H5" s="28"/>
      <c r="I5" s="27" t="s">
        <v>36</v>
      </c>
      <c r="J5" s="28"/>
      <c r="K5" s="29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</row>
    <row r="6" spans="1:32">
      <c r="A6" s="140"/>
      <c r="B6" s="140"/>
      <c r="C6" s="25" t="s">
        <v>37</v>
      </c>
      <c r="D6" s="26"/>
      <c r="E6" s="27" t="s">
        <v>38</v>
      </c>
      <c r="F6" s="28"/>
      <c r="G6" s="27" t="s">
        <v>38</v>
      </c>
      <c r="H6" s="28"/>
      <c r="I6" s="27" t="s">
        <v>38</v>
      </c>
      <c r="J6" s="28"/>
      <c r="K6" s="29" t="s">
        <v>39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</row>
    <row r="7" spans="1:32">
      <c r="A7" s="140"/>
      <c r="B7" s="140"/>
      <c r="C7" s="25" t="s">
        <v>40</v>
      </c>
      <c r="D7" s="26"/>
      <c r="E7" s="30" t="s">
        <v>41</v>
      </c>
      <c r="F7" s="31"/>
      <c r="G7" s="32" t="s">
        <v>41</v>
      </c>
      <c r="H7" s="31"/>
      <c r="I7" s="32" t="s">
        <v>41</v>
      </c>
      <c r="J7" s="31"/>
      <c r="K7" s="29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</row>
    <row r="8" spans="1:32">
      <c r="A8" s="140"/>
      <c r="B8" s="140"/>
      <c r="C8" s="25" t="s">
        <v>42</v>
      </c>
      <c r="D8" s="26"/>
      <c r="E8" s="27" t="s">
        <v>43</v>
      </c>
      <c r="F8" s="33"/>
      <c r="G8" s="27" t="s">
        <v>43</v>
      </c>
      <c r="H8" s="33"/>
      <c r="I8" s="27" t="s">
        <v>43</v>
      </c>
      <c r="J8" s="33"/>
      <c r="K8" s="29" t="s">
        <v>44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</row>
    <row r="9" spans="1:32">
      <c r="A9" s="140"/>
      <c r="B9" s="140"/>
      <c r="C9" s="25" t="s">
        <v>45</v>
      </c>
      <c r="D9" s="26"/>
      <c r="E9" s="27" t="s">
        <v>46</v>
      </c>
      <c r="F9" s="33"/>
      <c r="G9" s="27" t="s">
        <v>46</v>
      </c>
      <c r="H9" s="33"/>
      <c r="I9" s="27" t="s">
        <v>46</v>
      </c>
      <c r="J9" s="33"/>
      <c r="K9" s="29" t="s">
        <v>47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</row>
    <row r="10" spans="1:32" ht="24">
      <c r="A10" s="140"/>
      <c r="B10" s="141"/>
      <c r="C10" s="25" t="s">
        <v>48</v>
      </c>
      <c r="D10" s="26"/>
      <c r="E10" s="27" t="s">
        <v>49</v>
      </c>
      <c r="F10" s="28"/>
      <c r="G10" s="27" t="s">
        <v>49</v>
      </c>
      <c r="H10" s="28"/>
      <c r="I10" s="27" t="s">
        <v>49</v>
      </c>
      <c r="J10" s="28"/>
      <c r="K10" s="34" t="s">
        <v>50</v>
      </c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</row>
    <row r="11" spans="1:32">
      <c r="A11" s="140"/>
      <c r="B11" s="145" t="s">
        <v>51</v>
      </c>
      <c r="C11" s="25" t="s">
        <v>52</v>
      </c>
      <c r="D11" s="26"/>
      <c r="E11" s="27" t="s">
        <v>53</v>
      </c>
      <c r="F11" s="28"/>
      <c r="G11" s="27" t="s">
        <v>53</v>
      </c>
      <c r="H11" s="28"/>
      <c r="I11" s="27" t="s">
        <v>53</v>
      </c>
      <c r="J11" s="28"/>
      <c r="K11" s="29" t="s">
        <v>54</v>
      </c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</row>
    <row r="12" spans="1:32">
      <c r="A12" s="141"/>
      <c r="B12" s="141"/>
      <c r="C12" s="25" t="s">
        <v>55</v>
      </c>
      <c r="D12" s="26"/>
      <c r="E12" s="27" t="s">
        <v>56</v>
      </c>
      <c r="F12" s="28"/>
      <c r="G12" s="27" t="s">
        <v>56</v>
      </c>
      <c r="H12" s="28"/>
      <c r="I12" s="27" t="s">
        <v>56</v>
      </c>
      <c r="J12" s="28"/>
      <c r="K12" s="29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</row>
    <row r="13" spans="1:32">
      <c r="A13" s="144" t="s">
        <v>57</v>
      </c>
      <c r="B13" s="145" t="s">
        <v>58</v>
      </c>
      <c r="C13" s="25" t="s">
        <v>59</v>
      </c>
      <c r="D13" s="26"/>
      <c r="E13" s="27" t="s">
        <v>60</v>
      </c>
      <c r="F13" s="28"/>
      <c r="G13" s="27" t="s">
        <v>60</v>
      </c>
      <c r="H13" s="28"/>
      <c r="I13" s="27" t="s">
        <v>60</v>
      </c>
      <c r="J13" s="28"/>
      <c r="K13" s="29" t="s">
        <v>61</v>
      </c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</row>
    <row r="14" spans="1:32">
      <c r="A14" s="140"/>
      <c r="B14" s="140"/>
      <c r="C14" s="25" t="s">
        <v>62</v>
      </c>
      <c r="D14" s="26"/>
      <c r="E14" s="27" t="s">
        <v>63</v>
      </c>
      <c r="F14" s="33"/>
      <c r="G14" s="27" t="s">
        <v>14</v>
      </c>
      <c r="H14" s="33"/>
      <c r="I14" s="27" t="s">
        <v>64</v>
      </c>
      <c r="J14" s="33"/>
      <c r="K14" s="29" t="s">
        <v>65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</row>
    <row r="15" spans="1:32">
      <c r="A15" s="140"/>
      <c r="B15" s="140"/>
      <c r="C15" s="25" t="s">
        <v>66</v>
      </c>
      <c r="D15" s="26"/>
      <c r="E15" s="27" t="s">
        <v>67</v>
      </c>
      <c r="F15" s="27">
        <v>10</v>
      </c>
      <c r="G15" s="27" t="s">
        <v>67</v>
      </c>
      <c r="H15" s="27" t="s">
        <v>68</v>
      </c>
      <c r="I15" s="27" t="s">
        <v>69</v>
      </c>
      <c r="J15" s="27" t="s">
        <v>68</v>
      </c>
      <c r="K15" s="29"/>
      <c r="L15" s="22" t="str">
        <f>IF(E15="Single Shooting","",IF(E15="continuous","lo","mid"))</f>
        <v/>
      </c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</row>
    <row r="16" spans="1:32">
      <c r="A16" s="140"/>
      <c r="B16" s="140"/>
      <c r="C16" s="25" t="s">
        <v>70</v>
      </c>
      <c r="D16" s="26"/>
      <c r="E16" s="28"/>
      <c r="F16" s="28"/>
      <c r="G16" s="28"/>
      <c r="H16" s="28"/>
      <c r="I16" s="28"/>
      <c r="J16" s="28"/>
      <c r="K16" s="29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</row>
    <row r="17" spans="1:32">
      <c r="A17" s="140"/>
      <c r="B17" s="140"/>
      <c r="C17" s="36" t="s">
        <v>71</v>
      </c>
      <c r="D17" s="26" t="s">
        <v>71</v>
      </c>
      <c r="E17" s="33" t="str">
        <f>F17</f>
        <v>Off</v>
      </c>
      <c r="F17" s="27" t="s">
        <v>49</v>
      </c>
      <c r="G17" s="33" t="str">
        <f>H17</f>
        <v>Off</v>
      </c>
      <c r="H17" s="27" t="s">
        <v>49</v>
      </c>
      <c r="I17" s="33" t="str">
        <f>J17</f>
        <v>Off</v>
      </c>
      <c r="J17" s="27" t="s">
        <v>49</v>
      </c>
      <c r="K17" s="29" t="s">
        <v>72</v>
      </c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</row>
    <row r="18" spans="1:32">
      <c r="A18" s="140"/>
      <c r="B18" s="140"/>
      <c r="C18" s="36" t="s">
        <v>73</v>
      </c>
      <c r="D18" s="26" t="s">
        <v>73</v>
      </c>
      <c r="E18" s="33"/>
      <c r="F18" s="27" t="s">
        <v>74</v>
      </c>
      <c r="G18" s="33"/>
      <c r="H18" s="27" t="s">
        <v>74</v>
      </c>
      <c r="I18" s="33" t="s">
        <v>74</v>
      </c>
      <c r="J18" s="27" t="s">
        <v>74</v>
      </c>
      <c r="K18" s="29" t="s">
        <v>75</v>
      </c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</row>
    <row r="19" spans="1:32" ht="24">
      <c r="A19" s="140"/>
      <c r="B19" s="140"/>
      <c r="C19" s="25" t="s">
        <v>76</v>
      </c>
      <c r="D19" s="26"/>
      <c r="E19" s="33">
        <v>1</v>
      </c>
      <c r="F19" s="33"/>
      <c r="G19" s="33">
        <v>1</v>
      </c>
      <c r="H19" s="33"/>
      <c r="I19" s="33">
        <v>1</v>
      </c>
      <c r="J19" s="28"/>
      <c r="K19" s="29" t="s">
        <v>77</v>
      </c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</row>
    <row r="20" spans="1:32">
      <c r="A20" s="140"/>
      <c r="B20" s="141"/>
      <c r="C20" s="25" t="s">
        <v>78</v>
      </c>
      <c r="D20" s="26"/>
      <c r="E20" s="33">
        <v>1</v>
      </c>
      <c r="F20" s="33"/>
      <c r="G20" s="33">
        <v>1</v>
      </c>
      <c r="H20" s="33"/>
      <c r="I20" s="33">
        <v>1</v>
      </c>
      <c r="J20" s="28"/>
      <c r="K20" s="29" t="s">
        <v>79</v>
      </c>
      <c r="L20" s="35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</row>
    <row r="21" spans="1:32" ht="24">
      <c r="A21" s="141"/>
      <c r="B21" s="37" t="s">
        <v>80</v>
      </c>
      <c r="C21" s="25" t="s">
        <v>81</v>
      </c>
      <c r="D21" s="26"/>
      <c r="E21" s="38" t="s">
        <v>82</v>
      </c>
      <c r="F21" s="39"/>
      <c r="G21" s="38" t="s">
        <v>83</v>
      </c>
      <c r="H21" s="39"/>
      <c r="I21" s="38" t="s">
        <v>84</v>
      </c>
      <c r="J21" s="28"/>
      <c r="K21" s="29" t="s">
        <v>85</v>
      </c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</row>
    <row r="22" spans="1:32" ht="24">
      <c r="A22" s="146" t="s">
        <v>86</v>
      </c>
      <c r="B22" s="145" t="s">
        <v>87</v>
      </c>
      <c r="C22" s="25" t="s">
        <v>88</v>
      </c>
      <c r="D22" s="26"/>
      <c r="E22" s="27" t="s">
        <v>89</v>
      </c>
      <c r="F22" s="27" t="s">
        <v>90</v>
      </c>
      <c r="G22" s="27" t="s">
        <v>91</v>
      </c>
      <c r="H22" s="27" t="s">
        <v>92</v>
      </c>
      <c r="I22" s="27" t="s">
        <v>93</v>
      </c>
      <c r="J22" s="27" t="s">
        <v>91</v>
      </c>
      <c r="K22" s="40" t="s">
        <v>94</v>
      </c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</row>
    <row r="23" spans="1:32">
      <c r="A23" s="147"/>
      <c r="B23" s="140"/>
      <c r="C23" s="25" t="s">
        <v>95</v>
      </c>
      <c r="D23" s="26"/>
      <c r="E23" s="27" t="s">
        <v>49</v>
      </c>
      <c r="F23" s="28"/>
      <c r="G23" s="27" t="s">
        <v>49</v>
      </c>
      <c r="H23" s="28"/>
      <c r="I23" s="27" t="s">
        <v>49</v>
      </c>
      <c r="J23" s="28"/>
      <c r="K23" s="40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</row>
    <row r="24" spans="1:32">
      <c r="A24" s="147"/>
      <c r="B24" s="140"/>
      <c r="C24" s="25" t="s">
        <v>96</v>
      </c>
      <c r="D24" s="26"/>
      <c r="E24" s="27" t="s">
        <v>97</v>
      </c>
      <c r="F24" s="28"/>
      <c r="G24" s="27" t="s">
        <v>97</v>
      </c>
      <c r="H24" s="28"/>
      <c r="I24" s="27" t="s">
        <v>97</v>
      </c>
      <c r="J24" s="28"/>
      <c r="K24" s="40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</row>
    <row r="25" spans="1:32" ht="36">
      <c r="A25" s="147"/>
      <c r="B25" s="140"/>
      <c r="C25" s="25" t="s">
        <v>98</v>
      </c>
      <c r="D25" s="26"/>
      <c r="E25" s="27" t="s">
        <v>49</v>
      </c>
      <c r="F25" s="28"/>
      <c r="G25" s="27" t="s">
        <v>49</v>
      </c>
      <c r="H25" s="28"/>
      <c r="I25" s="27" t="s">
        <v>49</v>
      </c>
      <c r="J25" s="28"/>
      <c r="K25" s="29" t="s">
        <v>99</v>
      </c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</row>
    <row r="26" spans="1:32">
      <c r="A26" s="147"/>
      <c r="B26" s="140"/>
      <c r="C26" s="25" t="s">
        <v>100</v>
      </c>
      <c r="D26" s="26"/>
      <c r="E26" s="27" t="s">
        <v>101</v>
      </c>
      <c r="F26" s="28"/>
      <c r="G26" s="27" t="s">
        <v>101</v>
      </c>
      <c r="H26" s="28"/>
      <c r="I26" s="27" t="s">
        <v>101</v>
      </c>
      <c r="J26" s="28"/>
      <c r="K26" s="29" t="s">
        <v>102</v>
      </c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</row>
    <row r="27" spans="1:32">
      <c r="A27" s="147"/>
      <c r="B27" s="141"/>
      <c r="C27" s="25" t="s">
        <v>103</v>
      </c>
      <c r="D27" s="26"/>
      <c r="E27" s="27" t="s">
        <v>49</v>
      </c>
      <c r="F27" s="28"/>
      <c r="G27" s="27" t="s">
        <v>49</v>
      </c>
      <c r="H27" s="28"/>
      <c r="I27" s="27" t="s">
        <v>49</v>
      </c>
      <c r="J27" s="28"/>
      <c r="K27" s="40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</row>
    <row r="28" spans="1:32">
      <c r="A28" s="147"/>
      <c r="B28" s="145" t="s">
        <v>104</v>
      </c>
      <c r="C28" s="25" t="s">
        <v>105</v>
      </c>
      <c r="D28" s="26"/>
      <c r="E28" s="27" t="s">
        <v>49</v>
      </c>
      <c r="F28" s="41"/>
      <c r="G28" s="27" t="s">
        <v>49</v>
      </c>
      <c r="H28" s="28"/>
      <c r="I28" s="27" t="s">
        <v>49</v>
      </c>
      <c r="J28" s="28"/>
      <c r="K28" s="29" t="s">
        <v>106</v>
      </c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</row>
    <row r="29" spans="1:32">
      <c r="A29" s="147"/>
      <c r="B29" s="140"/>
      <c r="C29" s="25" t="s">
        <v>107</v>
      </c>
      <c r="D29" s="26"/>
      <c r="E29" s="33" t="s">
        <v>108</v>
      </c>
      <c r="F29" s="33"/>
      <c r="G29" s="33" t="s">
        <v>108</v>
      </c>
      <c r="H29" s="33"/>
      <c r="I29" s="33" t="s">
        <v>108</v>
      </c>
      <c r="J29" s="28"/>
      <c r="K29" s="29" t="s">
        <v>79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</row>
    <row r="30" spans="1:32">
      <c r="A30" s="147"/>
      <c r="B30" s="140"/>
      <c r="C30" s="25" t="s">
        <v>109</v>
      </c>
      <c r="D30" s="26"/>
      <c r="E30" s="27" t="s">
        <v>49</v>
      </c>
      <c r="F30" s="28"/>
      <c r="G30" s="27" t="s">
        <v>49</v>
      </c>
      <c r="H30" s="28"/>
      <c r="I30" s="27" t="s">
        <v>49</v>
      </c>
      <c r="J30" s="28"/>
      <c r="K30" s="40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</row>
    <row r="31" spans="1:32" ht="24">
      <c r="A31" s="147"/>
      <c r="B31" s="140"/>
      <c r="C31" s="25" t="s">
        <v>110</v>
      </c>
      <c r="D31" s="26"/>
      <c r="E31" s="27" t="s">
        <v>101</v>
      </c>
      <c r="F31" s="28"/>
      <c r="G31" s="27" t="s">
        <v>101</v>
      </c>
      <c r="H31" s="28"/>
      <c r="I31" s="27" t="s">
        <v>101</v>
      </c>
      <c r="J31" s="28"/>
      <c r="K31" s="29" t="s">
        <v>111</v>
      </c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</row>
    <row r="32" spans="1:32">
      <c r="A32" s="147"/>
      <c r="B32" s="140"/>
      <c r="C32" s="25" t="s">
        <v>112</v>
      </c>
      <c r="D32" s="26"/>
      <c r="E32" s="27" t="s">
        <v>101</v>
      </c>
      <c r="F32" s="28"/>
      <c r="G32" s="27"/>
      <c r="H32" s="28"/>
      <c r="I32" s="27"/>
      <c r="J32" s="28"/>
      <c r="K32" s="29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</row>
    <row r="33" spans="1:32">
      <c r="A33" s="147"/>
      <c r="B33" s="140"/>
      <c r="C33" s="25" t="s">
        <v>113</v>
      </c>
      <c r="D33" s="26"/>
      <c r="E33" s="28"/>
      <c r="F33" s="28"/>
      <c r="G33" s="28"/>
      <c r="H33" s="28"/>
      <c r="I33" s="28"/>
      <c r="J33" s="28"/>
      <c r="K33" s="40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</row>
    <row r="34" spans="1:32">
      <c r="A34" s="147"/>
      <c r="B34" s="140"/>
      <c r="C34" s="36" t="s">
        <v>114</v>
      </c>
      <c r="D34" s="26" t="s">
        <v>114</v>
      </c>
      <c r="E34" s="27" t="s">
        <v>101</v>
      </c>
      <c r="F34" s="28"/>
      <c r="G34" s="27" t="s">
        <v>49</v>
      </c>
      <c r="H34" s="28"/>
      <c r="I34" s="27" t="s">
        <v>101</v>
      </c>
      <c r="J34" s="28"/>
      <c r="K34" s="4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</row>
    <row r="35" spans="1:32">
      <c r="A35" s="147"/>
      <c r="B35" s="140"/>
      <c r="C35" s="36" t="s">
        <v>115</v>
      </c>
      <c r="D35" s="26" t="s">
        <v>115</v>
      </c>
      <c r="E35" s="27" t="s">
        <v>116</v>
      </c>
      <c r="F35" s="28"/>
      <c r="G35" s="27" t="s">
        <v>117</v>
      </c>
      <c r="H35" s="28"/>
      <c r="I35" s="27" t="s">
        <v>117</v>
      </c>
      <c r="J35" s="28"/>
      <c r="K35" s="29" t="s">
        <v>118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</row>
    <row r="36" spans="1:32">
      <c r="A36" s="147"/>
      <c r="B36" s="140"/>
      <c r="C36" s="36" t="s">
        <v>119</v>
      </c>
      <c r="D36" s="26" t="s">
        <v>119</v>
      </c>
      <c r="E36" s="27" t="s">
        <v>101</v>
      </c>
      <c r="F36" s="28"/>
      <c r="G36" s="27" t="s">
        <v>101</v>
      </c>
      <c r="H36" s="28"/>
      <c r="I36" s="27" t="s">
        <v>101</v>
      </c>
      <c r="J36" s="28"/>
      <c r="K36" s="4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</row>
    <row r="37" spans="1:32">
      <c r="A37" s="148"/>
      <c r="B37" s="141"/>
      <c r="C37" s="36" t="s">
        <v>120</v>
      </c>
      <c r="D37" s="26" t="s">
        <v>120</v>
      </c>
      <c r="E37" s="27" t="s">
        <v>101</v>
      </c>
      <c r="F37" s="28"/>
      <c r="G37" s="27" t="s">
        <v>49</v>
      </c>
      <c r="H37" s="28"/>
      <c r="I37" s="27" t="s">
        <v>49</v>
      </c>
      <c r="J37" s="28"/>
      <c r="K37" s="4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</row>
    <row r="38" spans="1:32">
      <c r="A38" s="144" t="s">
        <v>121</v>
      </c>
      <c r="B38" s="145" t="s">
        <v>122</v>
      </c>
      <c r="C38" s="25" t="s">
        <v>123</v>
      </c>
      <c r="D38" s="26"/>
      <c r="E38" s="27" t="s">
        <v>124</v>
      </c>
      <c r="F38" s="28"/>
      <c r="G38" s="27" t="s">
        <v>124</v>
      </c>
      <c r="H38" s="28"/>
      <c r="I38" s="27" t="s">
        <v>124</v>
      </c>
      <c r="J38" s="28"/>
      <c r="K38" s="29" t="s">
        <v>125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</row>
    <row r="39" spans="1:32">
      <c r="A39" s="140"/>
      <c r="B39" s="140"/>
      <c r="C39" s="25" t="s">
        <v>126</v>
      </c>
      <c r="D39" s="26"/>
      <c r="E39" s="27" t="s">
        <v>127</v>
      </c>
      <c r="F39" s="28"/>
      <c r="G39" s="27" t="s">
        <v>127</v>
      </c>
      <c r="H39" s="28"/>
      <c r="I39" s="27" t="s">
        <v>127</v>
      </c>
      <c r="J39" s="28"/>
      <c r="K39" s="40" t="s">
        <v>128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</row>
    <row r="40" spans="1:32">
      <c r="A40" s="140"/>
      <c r="B40" s="140"/>
      <c r="C40" s="25" t="s">
        <v>129</v>
      </c>
      <c r="D40" s="26"/>
      <c r="E40" s="27" t="s">
        <v>130</v>
      </c>
      <c r="F40" s="28"/>
      <c r="G40" s="27" t="s">
        <v>130</v>
      </c>
      <c r="H40" s="28"/>
      <c r="I40" s="27" t="s">
        <v>130</v>
      </c>
      <c r="J40" s="28"/>
      <c r="K40" s="43" t="s">
        <v>131</v>
      </c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</row>
    <row r="41" spans="1:32">
      <c r="A41" s="140"/>
      <c r="B41" s="140"/>
      <c r="C41" s="36" t="s">
        <v>132</v>
      </c>
      <c r="D41" s="26" t="s">
        <v>132</v>
      </c>
      <c r="E41" s="27">
        <v>100</v>
      </c>
      <c r="F41" s="28"/>
      <c r="G41" s="27">
        <v>100</v>
      </c>
      <c r="H41" s="28"/>
      <c r="I41" s="27">
        <v>100</v>
      </c>
      <c r="J41" s="28"/>
      <c r="K41" s="29" t="s">
        <v>133</v>
      </c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>
      <c r="A42" s="140"/>
      <c r="B42" s="140"/>
      <c r="C42" s="36" t="s">
        <v>134</v>
      </c>
      <c r="D42" s="26" t="s">
        <v>134</v>
      </c>
      <c r="E42" s="27">
        <v>3200</v>
      </c>
      <c r="F42" s="28"/>
      <c r="G42" s="27">
        <v>3200</v>
      </c>
      <c r="H42" s="28"/>
      <c r="I42" s="27">
        <v>3200</v>
      </c>
      <c r="J42" s="28"/>
      <c r="K42" s="29" t="s">
        <v>135</v>
      </c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</row>
    <row r="43" spans="1:32" ht="24">
      <c r="A43" s="140"/>
      <c r="B43" s="140"/>
      <c r="C43" s="25" t="s">
        <v>136</v>
      </c>
      <c r="D43" s="26"/>
      <c r="E43" s="27" t="s">
        <v>137</v>
      </c>
      <c r="F43" s="28"/>
      <c r="G43" s="27" t="s">
        <v>138</v>
      </c>
      <c r="H43" s="28"/>
      <c r="I43" s="27" t="s">
        <v>139</v>
      </c>
      <c r="J43" s="28"/>
      <c r="K43" s="29" t="s">
        <v>140</v>
      </c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</row>
    <row r="44" spans="1:32">
      <c r="A44" s="140"/>
      <c r="B44" s="140"/>
      <c r="C44" s="25" t="s">
        <v>141</v>
      </c>
      <c r="D44" s="26"/>
      <c r="E44" s="27" t="s">
        <v>142</v>
      </c>
      <c r="F44" s="28"/>
      <c r="G44" s="27" t="s">
        <v>143</v>
      </c>
      <c r="H44" s="28"/>
      <c r="I44" s="27" t="s">
        <v>143</v>
      </c>
      <c r="J44" s="28"/>
      <c r="K44" s="40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</row>
    <row r="45" spans="1:32">
      <c r="A45" s="140"/>
      <c r="B45" s="141"/>
      <c r="C45" s="25" t="s">
        <v>144</v>
      </c>
      <c r="D45" s="26"/>
      <c r="E45" s="27" t="s">
        <v>145</v>
      </c>
      <c r="F45" s="28"/>
      <c r="G45" s="27" t="s">
        <v>146</v>
      </c>
      <c r="H45" s="28"/>
      <c r="I45" s="27" t="s">
        <v>145</v>
      </c>
      <c r="J45" s="28"/>
      <c r="K45" s="29" t="s">
        <v>147</v>
      </c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</row>
    <row r="46" spans="1:32">
      <c r="A46" s="140"/>
      <c r="B46" s="145" t="s">
        <v>148</v>
      </c>
      <c r="C46" s="25" t="s">
        <v>149</v>
      </c>
      <c r="D46" s="26"/>
      <c r="E46" s="27" t="s">
        <v>97</v>
      </c>
      <c r="F46" s="28"/>
      <c r="G46" s="27" t="s">
        <v>97</v>
      </c>
      <c r="H46" s="28"/>
      <c r="I46" s="27" t="s">
        <v>97</v>
      </c>
      <c r="J46" s="28"/>
      <c r="K46" s="40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</row>
    <row r="47" spans="1:32">
      <c r="A47" s="140"/>
      <c r="B47" s="140"/>
      <c r="C47" s="25" t="s">
        <v>150</v>
      </c>
      <c r="D47" s="26"/>
      <c r="E47" s="28"/>
      <c r="F47" s="28"/>
      <c r="G47" s="28"/>
      <c r="H47" s="28"/>
      <c r="I47" s="28"/>
      <c r="J47" s="28"/>
      <c r="K47" s="40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</row>
    <row r="48" spans="1:32">
      <c r="A48" s="140"/>
      <c r="B48" s="140"/>
      <c r="C48" s="36" t="s">
        <v>143</v>
      </c>
      <c r="D48" s="26" t="s">
        <v>143</v>
      </c>
      <c r="E48" s="27" t="s">
        <v>124</v>
      </c>
      <c r="F48" s="28"/>
      <c r="G48" s="27" t="s">
        <v>124</v>
      </c>
      <c r="H48" s="28"/>
      <c r="I48" s="27" t="s">
        <v>124</v>
      </c>
      <c r="J48" s="28"/>
      <c r="K48" s="4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</row>
    <row r="49" spans="1:32">
      <c r="A49" s="140"/>
      <c r="B49" s="140"/>
      <c r="C49" s="36" t="s">
        <v>146</v>
      </c>
      <c r="D49" s="26" t="s">
        <v>146</v>
      </c>
      <c r="E49" s="27" t="s">
        <v>124</v>
      </c>
      <c r="F49" s="28"/>
      <c r="G49" s="27" t="s">
        <v>124</v>
      </c>
      <c r="H49" s="28"/>
      <c r="I49" s="27" t="s">
        <v>124</v>
      </c>
      <c r="J49" s="28"/>
      <c r="K49" s="4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</row>
    <row r="50" spans="1:32">
      <c r="A50" s="140"/>
      <c r="B50" s="140"/>
      <c r="C50" s="36" t="s">
        <v>142</v>
      </c>
      <c r="D50" s="26" t="s">
        <v>142</v>
      </c>
      <c r="E50" s="27" t="s">
        <v>124</v>
      </c>
      <c r="F50" s="28"/>
      <c r="G50" s="27" t="s">
        <v>124</v>
      </c>
      <c r="H50" s="28"/>
      <c r="I50" s="27" t="s">
        <v>124</v>
      </c>
      <c r="J50" s="28"/>
      <c r="K50" s="4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</row>
    <row r="51" spans="1:32">
      <c r="A51" s="140"/>
      <c r="B51" s="140"/>
      <c r="C51" s="36" t="s">
        <v>151</v>
      </c>
      <c r="D51" s="26" t="s">
        <v>151</v>
      </c>
      <c r="E51" s="27" t="s">
        <v>124</v>
      </c>
      <c r="F51" s="28"/>
      <c r="G51" s="27" t="s">
        <v>124</v>
      </c>
      <c r="H51" s="28"/>
      <c r="I51" s="27" t="s">
        <v>124</v>
      </c>
      <c r="J51" s="28"/>
      <c r="K51" s="4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</row>
    <row r="52" spans="1:32">
      <c r="A52" s="140"/>
      <c r="B52" s="140"/>
      <c r="C52" s="36" t="s">
        <v>152</v>
      </c>
      <c r="D52" s="26" t="s">
        <v>152</v>
      </c>
      <c r="E52" s="27" t="s">
        <v>124</v>
      </c>
      <c r="F52" s="28"/>
      <c r="G52" s="27" t="s">
        <v>124</v>
      </c>
      <c r="H52" s="28"/>
      <c r="I52" s="27" t="s">
        <v>124</v>
      </c>
      <c r="J52" s="28"/>
      <c r="K52" s="4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</row>
    <row r="53" spans="1:32">
      <c r="A53" s="141"/>
      <c r="B53" s="141"/>
      <c r="C53" s="25" t="s">
        <v>153</v>
      </c>
      <c r="D53" s="26"/>
      <c r="E53" s="27" t="s">
        <v>101</v>
      </c>
      <c r="F53" s="28"/>
      <c r="G53" s="27" t="s">
        <v>49</v>
      </c>
      <c r="H53" s="28"/>
      <c r="I53" s="27" t="s">
        <v>101</v>
      </c>
      <c r="J53" s="28"/>
      <c r="K53" s="29" t="s">
        <v>154</v>
      </c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</row>
    <row r="54" spans="1:32">
      <c r="A54" s="151" t="s">
        <v>155</v>
      </c>
      <c r="B54" s="145" t="s">
        <v>156</v>
      </c>
      <c r="C54" s="25" t="s">
        <v>157</v>
      </c>
      <c r="D54" s="26"/>
      <c r="E54" s="27" t="s">
        <v>158</v>
      </c>
      <c r="F54" s="28"/>
      <c r="G54" s="27" t="s">
        <v>158</v>
      </c>
      <c r="H54" s="28"/>
      <c r="I54" s="27" t="s">
        <v>158</v>
      </c>
      <c r="J54" s="28"/>
      <c r="K54" s="40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</row>
    <row r="55" spans="1:32">
      <c r="A55" s="147"/>
      <c r="B55" s="140"/>
      <c r="C55" s="25" t="s">
        <v>159</v>
      </c>
      <c r="D55" s="26"/>
      <c r="E55" s="27">
        <v>-1</v>
      </c>
      <c r="F55" s="28"/>
      <c r="G55" s="27">
        <v>-1</v>
      </c>
      <c r="H55" s="28"/>
      <c r="I55" s="27">
        <v>-1</v>
      </c>
      <c r="J55" s="28"/>
      <c r="K55" s="29" t="s">
        <v>160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</row>
    <row r="56" spans="1:32">
      <c r="A56" s="147"/>
      <c r="B56" s="140"/>
      <c r="C56" s="25" t="s">
        <v>161</v>
      </c>
      <c r="D56" s="26"/>
      <c r="E56" s="27" t="s">
        <v>162</v>
      </c>
      <c r="F56" s="28"/>
      <c r="G56" s="27" t="s">
        <v>162</v>
      </c>
      <c r="H56" s="28"/>
      <c r="I56" s="27" t="s">
        <v>162</v>
      </c>
      <c r="J56" s="28"/>
      <c r="K56" s="40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</row>
    <row r="57" spans="1:32">
      <c r="A57" s="148"/>
      <c r="B57" s="141"/>
      <c r="C57" s="25" t="s">
        <v>163</v>
      </c>
      <c r="D57" s="26"/>
      <c r="E57" s="27" t="s">
        <v>49</v>
      </c>
      <c r="F57" s="28"/>
      <c r="G57" s="27" t="s">
        <v>49</v>
      </c>
      <c r="H57" s="28"/>
      <c r="I57" s="27" t="s">
        <v>49</v>
      </c>
      <c r="J57" s="28"/>
      <c r="K57" s="40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</row>
    <row r="58" spans="1:32">
      <c r="A58" s="152" t="s">
        <v>164</v>
      </c>
      <c r="B58" s="145" t="s">
        <v>165</v>
      </c>
      <c r="C58" s="25" t="s">
        <v>166</v>
      </c>
      <c r="D58" s="26"/>
      <c r="E58" s="27" t="s">
        <v>97</v>
      </c>
      <c r="F58" s="28"/>
      <c r="G58" s="27" t="s">
        <v>97</v>
      </c>
      <c r="H58" s="28"/>
      <c r="I58" s="27" t="s">
        <v>97</v>
      </c>
      <c r="J58" s="28"/>
      <c r="K58" s="43" t="s">
        <v>167</v>
      </c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</row>
    <row r="59" spans="1:32">
      <c r="A59" s="140"/>
      <c r="B59" s="140"/>
      <c r="C59" s="25" t="s">
        <v>168</v>
      </c>
      <c r="D59" s="26"/>
      <c r="E59" s="27" t="s">
        <v>43</v>
      </c>
      <c r="F59" s="28"/>
      <c r="G59" s="27" t="s">
        <v>43</v>
      </c>
      <c r="H59" s="28"/>
      <c r="I59" s="27" t="s">
        <v>43</v>
      </c>
      <c r="J59" s="28"/>
      <c r="K59" s="40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</row>
    <row r="60" spans="1:32" ht="24">
      <c r="A60" s="140"/>
      <c r="B60" s="140"/>
      <c r="C60" s="25" t="s">
        <v>169</v>
      </c>
      <c r="D60" s="26"/>
      <c r="E60" s="27" t="s">
        <v>49</v>
      </c>
      <c r="F60" s="27"/>
      <c r="G60" s="27" t="s">
        <v>49</v>
      </c>
      <c r="H60" s="27" t="s">
        <v>170</v>
      </c>
      <c r="I60" s="27" t="s">
        <v>49</v>
      </c>
      <c r="J60" s="27" t="s">
        <v>97</v>
      </c>
      <c r="K60" s="29" t="s">
        <v>171</v>
      </c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</row>
    <row r="61" spans="1:32">
      <c r="A61" s="140"/>
      <c r="B61" s="140"/>
      <c r="C61" s="25" t="s">
        <v>172</v>
      </c>
      <c r="D61" s="26"/>
      <c r="E61" s="27" t="s">
        <v>43</v>
      </c>
      <c r="F61" s="28"/>
      <c r="G61" s="27" t="s">
        <v>14</v>
      </c>
      <c r="H61" s="28"/>
      <c r="I61" s="27" t="s">
        <v>43</v>
      </c>
      <c r="J61" s="28"/>
      <c r="K61" s="40" t="s">
        <v>173</v>
      </c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</row>
    <row r="62" spans="1:32" ht="24">
      <c r="A62" s="140"/>
      <c r="B62" s="140"/>
      <c r="C62" s="25" t="s">
        <v>174</v>
      </c>
      <c r="D62" s="26"/>
      <c r="E62" s="27" t="s">
        <v>49</v>
      </c>
      <c r="F62" s="28"/>
      <c r="G62" s="27" t="s">
        <v>49</v>
      </c>
      <c r="H62" s="28"/>
      <c r="I62" s="27" t="s">
        <v>49</v>
      </c>
      <c r="J62" s="28"/>
      <c r="K62" s="29" t="s">
        <v>175</v>
      </c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</row>
    <row r="63" spans="1:32">
      <c r="A63" s="140"/>
      <c r="B63" s="141"/>
      <c r="C63" s="25" t="s">
        <v>176</v>
      </c>
      <c r="D63" s="26"/>
      <c r="E63" s="27" t="s">
        <v>49</v>
      </c>
      <c r="F63" s="28"/>
      <c r="G63" s="27" t="s">
        <v>49</v>
      </c>
      <c r="H63" s="28"/>
      <c r="I63" s="27" t="s">
        <v>49</v>
      </c>
      <c r="J63" s="28"/>
      <c r="K63" s="29" t="s">
        <v>177</v>
      </c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</row>
    <row r="64" spans="1:32" ht="36">
      <c r="A64" s="141"/>
      <c r="B64" s="37" t="s">
        <v>178</v>
      </c>
      <c r="C64" s="25" t="s">
        <v>179</v>
      </c>
      <c r="D64" s="26"/>
      <c r="E64" s="27" t="s">
        <v>49</v>
      </c>
      <c r="F64" s="27"/>
      <c r="G64" s="27" t="s">
        <v>49</v>
      </c>
      <c r="H64" s="27" t="s">
        <v>180</v>
      </c>
      <c r="I64" s="27" t="s">
        <v>49</v>
      </c>
      <c r="J64" s="27" t="s">
        <v>181</v>
      </c>
      <c r="K64" s="29" t="s">
        <v>182</v>
      </c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</row>
    <row r="65" spans="1:32" ht="36">
      <c r="A65" s="144" t="s">
        <v>183</v>
      </c>
      <c r="B65" s="145" t="s">
        <v>184</v>
      </c>
      <c r="C65" s="25" t="s">
        <v>185</v>
      </c>
      <c r="D65" s="26"/>
      <c r="E65" s="28"/>
      <c r="F65" s="28"/>
      <c r="G65" s="28"/>
      <c r="H65" s="28"/>
      <c r="I65" s="28"/>
      <c r="J65" s="28"/>
      <c r="K65" s="44" t="s">
        <v>186</v>
      </c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</row>
    <row r="66" spans="1:32">
      <c r="A66" s="140"/>
      <c r="B66" s="140"/>
      <c r="C66" s="25" t="s">
        <v>187</v>
      </c>
      <c r="D66" s="26"/>
      <c r="E66" s="27" t="s">
        <v>188</v>
      </c>
      <c r="F66" s="28"/>
      <c r="G66" s="27" t="s">
        <v>188</v>
      </c>
      <c r="H66" s="28"/>
      <c r="I66" s="27" t="s">
        <v>188</v>
      </c>
      <c r="J66" s="28"/>
      <c r="K66" s="40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</row>
    <row r="67" spans="1:32">
      <c r="A67" s="140"/>
      <c r="B67" s="140"/>
      <c r="C67" s="25" t="s">
        <v>189</v>
      </c>
      <c r="D67" s="26"/>
      <c r="E67" s="27" t="s">
        <v>190</v>
      </c>
      <c r="F67" s="28"/>
      <c r="G67" s="27" t="s">
        <v>190</v>
      </c>
      <c r="H67" s="28"/>
      <c r="I67" s="27" t="s">
        <v>190</v>
      </c>
      <c r="J67" s="28"/>
      <c r="K67" s="40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</row>
    <row r="68" spans="1:32" ht="24">
      <c r="A68" s="140"/>
      <c r="B68" s="140"/>
      <c r="C68" s="25" t="s">
        <v>191</v>
      </c>
      <c r="D68" s="26"/>
      <c r="E68" s="27" t="s">
        <v>101</v>
      </c>
      <c r="F68" s="28"/>
      <c r="G68" s="27" t="s">
        <v>192</v>
      </c>
      <c r="H68" s="28"/>
      <c r="I68" s="27" t="s">
        <v>192</v>
      </c>
      <c r="J68" s="28"/>
      <c r="K68" s="29" t="s">
        <v>193</v>
      </c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</row>
    <row r="69" spans="1:32">
      <c r="A69" s="140"/>
      <c r="B69" s="140"/>
      <c r="C69" s="25" t="s">
        <v>194</v>
      </c>
      <c r="D69" s="26"/>
      <c r="E69" s="27" t="s">
        <v>49</v>
      </c>
      <c r="F69" s="28"/>
      <c r="G69" s="27" t="s">
        <v>49</v>
      </c>
      <c r="H69" s="28"/>
      <c r="I69" s="27" t="s">
        <v>49</v>
      </c>
      <c r="J69" s="28"/>
      <c r="K69" s="40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</row>
    <row r="70" spans="1:32">
      <c r="A70" s="140"/>
      <c r="B70" s="141"/>
      <c r="C70" s="25" t="s">
        <v>195</v>
      </c>
      <c r="D70" s="26"/>
      <c r="E70" s="27" t="s">
        <v>196</v>
      </c>
      <c r="F70" s="28"/>
      <c r="G70" s="27" t="s">
        <v>196</v>
      </c>
      <c r="H70" s="28"/>
      <c r="I70" s="27" t="s">
        <v>196</v>
      </c>
      <c r="J70" s="28"/>
      <c r="K70" s="40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</row>
    <row r="71" spans="1:32" ht="14.5">
      <c r="A71" s="141"/>
      <c r="B71" s="37" t="s">
        <v>197</v>
      </c>
      <c r="C71" s="25" t="s">
        <v>198</v>
      </c>
      <c r="D71" s="26"/>
      <c r="E71" s="27" t="s">
        <v>199</v>
      </c>
      <c r="F71" s="28"/>
      <c r="G71" s="27" t="s">
        <v>199</v>
      </c>
      <c r="H71" s="28"/>
      <c r="I71" s="27" t="s">
        <v>199</v>
      </c>
      <c r="J71" s="28"/>
      <c r="K71" s="40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</row>
    <row r="72" spans="1:32">
      <c r="A72" s="149" t="s">
        <v>200</v>
      </c>
      <c r="B72" s="145" t="s">
        <v>201</v>
      </c>
      <c r="C72" s="25" t="s">
        <v>202</v>
      </c>
      <c r="D72" s="26"/>
      <c r="E72" s="27" t="s">
        <v>49</v>
      </c>
      <c r="F72" s="28"/>
      <c r="G72" s="27" t="s">
        <v>203</v>
      </c>
      <c r="H72" s="28"/>
      <c r="I72" s="27" t="s">
        <v>49</v>
      </c>
      <c r="J72" s="28"/>
      <c r="K72" s="40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</row>
    <row r="73" spans="1:32">
      <c r="A73" s="140"/>
      <c r="B73" s="140"/>
      <c r="C73" s="45" t="s">
        <v>204</v>
      </c>
      <c r="D73" s="46"/>
      <c r="E73" s="33" t="s">
        <v>205</v>
      </c>
      <c r="F73" s="33"/>
      <c r="G73" s="33" t="s">
        <v>205</v>
      </c>
      <c r="H73" s="33"/>
      <c r="I73" s="33" t="s">
        <v>205</v>
      </c>
      <c r="J73" s="28"/>
      <c r="K73" s="29" t="s">
        <v>79</v>
      </c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</row>
    <row r="74" spans="1:32">
      <c r="A74" s="140"/>
      <c r="B74" s="140"/>
      <c r="C74" s="25" t="s">
        <v>206</v>
      </c>
      <c r="D74" s="26"/>
      <c r="E74" s="27" t="s">
        <v>203</v>
      </c>
      <c r="F74" s="28"/>
      <c r="G74" s="27" t="s">
        <v>203</v>
      </c>
      <c r="H74" s="28"/>
      <c r="I74" s="27" t="s">
        <v>203</v>
      </c>
      <c r="J74" s="28"/>
      <c r="K74" s="29" t="s">
        <v>207</v>
      </c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</row>
    <row r="75" spans="1:32">
      <c r="A75" s="141"/>
      <c r="B75" s="141"/>
      <c r="C75" s="25" t="s">
        <v>208</v>
      </c>
      <c r="D75" s="26"/>
      <c r="E75" s="27" t="s">
        <v>49</v>
      </c>
      <c r="F75" s="28"/>
      <c r="G75" s="27" t="s">
        <v>49</v>
      </c>
      <c r="H75" s="28"/>
      <c r="I75" s="27" t="s">
        <v>49</v>
      </c>
      <c r="J75" s="28"/>
      <c r="K75" s="29" t="s">
        <v>209</v>
      </c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</row>
    <row r="76" spans="1:32" ht="29">
      <c r="A76" s="47" t="s">
        <v>210</v>
      </c>
      <c r="B76" s="37" t="s">
        <v>211</v>
      </c>
      <c r="C76" s="150" t="s">
        <v>212</v>
      </c>
      <c r="D76" s="111"/>
      <c r="E76" s="111"/>
      <c r="F76" s="111"/>
      <c r="G76" s="111"/>
      <c r="H76" s="111"/>
      <c r="I76" s="111"/>
      <c r="J76" s="109"/>
      <c r="K76" s="44" t="s">
        <v>213</v>
      </c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</row>
    <row r="77" spans="1:32">
      <c r="A77" s="153" t="s">
        <v>214</v>
      </c>
      <c r="B77" s="145" t="s">
        <v>215</v>
      </c>
      <c r="C77" s="25" t="s">
        <v>216</v>
      </c>
      <c r="D77" s="26"/>
      <c r="E77" s="27" t="s">
        <v>97</v>
      </c>
      <c r="F77" s="28"/>
      <c r="G77" s="27" t="s">
        <v>97</v>
      </c>
      <c r="H77" s="28"/>
      <c r="I77" s="27" t="s">
        <v>97</v>
      </c>
      <c r="J77" s="28"/>
      <c r="K77" s="44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</row>
    <row r="78" spans="1:32">
      <c r="A78" s="140"/>
      <c r="B78" s="140"/>
      <c r="C78" s="25" t="s">
        <v>217</v>
      </c>
      <c r="D78" s="26"/>
      <c r="E78" s="27" t="s">
        <v>218</v>
      </c>
      <c r="F78" s="28"/>
      <c r="G78" s="27" t="s">
        <v>218</v>
      </c>
      <c r="H78" s="28"/>
      <c r="I78" s="27" t="s">
        <v>218</v>
      </c>
      <c r="J78" s="28"/>
      <c r="K78" s="44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</row>
    <row r="79" spans="1:32">
      <c r="A79" s="141"/>
      <c r="B79" s="141"/>
      <c r="C79" s="25" t="s">
        <v>219</v>
      </c>
      <c r="D79" s="26"/>
      <c r="E79" s="27" t="s">
        <v>101</v>
      </c>
      <c r="F79" s="28"/>
      <c r="G79" s="27" t="s">
        <v>49</v>
      </c>
      <c r="H79" s="28"/>
      <c r="I79" s="27" t="s">
        <v>101</v>
      </c>
      <c r="J79" s="28"/>
      <c r="K79" s="44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</row>
    <row r="80" spans="1:32">
      <c r="A80" s="144" t="s">
        <v>220</v>
      </c>
      <c r="B80" s="145" t="s">
        <v>221</v>
      </c>
      <c r="C80" s="25" t="s">
        <v>222</v>
      </c>
      <c r="D80" s="26"/>
      <c r="E80" s="27" t="s">
        <v>223</v>
      </c>
      <c r="F80" s="28"/>
      <c r="G80" s="27" t="s">
        <v>223</v>
      </c>
      <c r="H80" s="28"/>
      <c r="I80" s="27" t="s">
        <v>223</v>
      </c>
      <c r="J80" s="28"/>
      <c r="K80" s="44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</row>
    <row r="81" spans="1:32">
      <c r="A81" s="140"/>
      <c r="B81" s="140"/>
      <c r="C81" s="25" t="s">
        <v>224</v>
      </c>
      <c r="D81" s="26"/>
      <c r="E81" s="27" t="s">
        <v>225</v>
      </c>
      <c r="F81" s="28"/>
      <c r="G81" s="27" t="s">
        <v>225</v>
      </c>
      <c r="H81" s="28"/>
      <c r="I81" s="27" t="s">
        <v>225</v>
      </c>
      <c r="J81" s="28"/>
      <c r="K81" s="44" t="s">
        <v>226</v>
      </c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</row>
    <row r="82" spans="1:32">
      <c r="A82" s="140"/>
      <c r="B82" s="140"/>
      <c r="C82" s="25" t="s">
        <v>227</v>
      </c>
      <c r="D82" s="26"/>
      <c r="E82" s="27" t="s">
        <v>53</v>
      </c>
      <c r="F82" s="28"/>
      <c r="G82" s="27" t="s">
        <v>53</v>
      </c>
      <c r="H82" s="28"/>
      <c r="I82" s="27" t="s">
        <v>53</v>
      </c>
      <c r="J82" s="28"/>
      <c r="K82" s="44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</row>
    <row r="83" spans="1:32">
      <c r="A83" s="140"/>
      <c r="B83" s="140"/>
      <c r="C83" s="25" t="s">
        <v>228</v>
      </c>
      <c r="D83" s="26"/>
      <c r="E83" s="27" t="s">
        <v>199</v>
      </c>
      <c r="F83" s="28"/>
      <c r="G83" s="27" t="s">
        <v>199</v>
      </c>
      <c r="H83" s="28"/>
      <c r="I83" s="27" t="s">
        <v>199</v>
      </c>
      <c r="J83" s="28"/>
      <c r="K83" s="44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</row>
    <row r="84" spans="1:32">
      <c r="A84" s="141"/>
      <c r="B84" s="141"/>
      <c r="C84" s="25" t="s">
        <v>229</v>
      </c>
      <c r="D84" s="26"/>
      <c r="E84" s="27" t="s">
        <v>43</v>
      </c>
      <c r="F84" s="28"/>
      <c r="G84" s="27" t="s">
        <v>43</v>
      </c>
      <c r="H84" s="28"/>
      <c r="I84" s="27" t="s">
        <v>43</v>
      </c>
      <c r="J84" s="28"/>
      <c r="K84" s="44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</row>
    <row r="85" spans="1:32" ht="24">
      <c r="A85" s="144" t="s">
        <v>230</v>
      </c>
      <c r="B85" s="145" t="s">
        <v>231</v>
      </c>
      <c r="C85" s="25" t="s">
        <v>232</v>
      </c>
      <c r="D85" s="26"/>
      <c r="E85" s="28"/>
      <c r="F85" s="28"/>
      <c r="G85" s="28"/>
      <c r="H85" s="28"/>
      <c r="I85" s="28"/>
      <c r="J85" s="28"/>
      <c r="K85" s="44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</row>
    <row r="86" spans="1:32">
      <c r="A86" s="140"/>
      <c r="B86" s="140"/>
      <c r="C86" s="36" t="s">
        <v>233</v>
      </c>
      <c r="D86" s="26" t="s">
        <v>233</v>
      </c>
      <c r="E86" s="48"/>
      <c r="F86" s="28"/>
      <c r="G86" s="48"/>
      <c r="H86" s="28"/>
      <c r="I86" s="48"/>
      <c r="J86" s="28"/>
      <c r="K86" s="44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</row>
    <row r="87" spans="1:32">
      <c r="A87" s="140"/>
      <c r="B87" s="140"/>
      <c r="C87" s="36" t="s">
        <v>234</v>
      </c>
      <c r="D87" s="26" t="s">
        <v>234</v>
      </c>
      <c r="E87" s="48"/>
      <c r="F87" s="28"/>
      <c r="G87" s="48"/>
      <c r="H87" s="28"/>
      <c r="I87" s="48"/>
      <c r="J87" s="28"/>
      <c r="K87" s="44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</row>
    <row r="88" spans="1:32">
      <c r="A88" s="140"/>
      <c r="B88" s="140"/>
      <c r="C88" s="36" t="s">
        <v>235</v>
      </c>
      <c r="D88" s="26" t="s">
        <v>235</v>
      </c>
      <c r="E88" s="48" t="s">
        <v>236</v>
      </c>
      <c r="F88" s="28"/>
      <c r="G88" s="48" t="s">
        <v>236</v>
      </c>
      <c r="H88" s="28"/>
      <c r="I88" s="48" t="s">
        <v>236</v>
      </c>
      <c r="J88" s="28"/>
      <c r="K88" s="44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</row>
    <row r="89" spans="1:32">
      <c r="A89" s="140"/>
      <c r="B89" s="140"/>
      <c r="C89" s="36" t="s">
        <v>237</v>
      </c>
      <c r="D89" s="26" t="s">
        <v>237</v>
      </c>
      <c r="E89" s="48" t="s">
        <v>236</v>
      </c>
      <c r="F89" s="28"/>
      <c r="G89" s="48" t="s">
        <v>236</v>
      </c>
      <c r="H89" s="28"/>
      <c r="I89" s="48" t="s">
        <v>236</v>
      </c>
      <c r="J89" s="28"/>
      <c r="K89" s="44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</row>
    <row r="90" spans="1:32">
      <c r="A90" s="140"/>
      <c r="B90" s="140"/>
      <c r="C90" s="36" t="s">
        <v>238</v>
      </c>
      <c r="D90" s="26" t="s">
        <v>238</v>
      </c>
      <c r="E90" s="48"/>
      <c r="F90" s="28"/>
      <c r="G90" s="48" t="s">
        <v>236</v>
      </c>
      <c r="H90" s="28"/>
      <c r="I90" s="48"/>
      <c r="J90" s="28"/>
      <c r="K90" s="44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</row>
    <row r="91" spans="1:32">
      <c r="A91" s="140"/>
      <c r="B91" s="140"/>
      <c r="C91" s="36" t="s">
        <v>239</v>
      </c>
      <c r="D91" s="26" t="s">
        <v>239</v>
      </c>
      <c r="E91" s="48"/>
      <c r="F91" s="28"/>
      <c r="G91" s="48"/>
      <c r="H91" s="28"/>
      <c r="I91" s="48"/>
      <c r="J91" s="28"/>
      <c r="K91" s="44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</row>
    <row r="92" spans="1:32">
      <c r="A92" s="140"/>
      <c r="B92" s="140"/>
      <c r="C92" s="25" t="s">
        <v>240</v>
      </c>
      <c r="D92" s="26"/>
      <c r="E92" s="48"/>
      <c r="F92" s="28"/>
      <c r="G92" s="48"/>
      <c r="H92" s="28"/>
      <c r="I92" s="48"/>
      <c r="J92" s="28"/>
      <c r="K92" s="44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</row>
    <row r="93" spans="1:32">
      <c r="A93" s="140"/>
      <c r="B93" s="140"/>
      <c r="C93" s="36" t="s">
        <v>233</v>
      </c>
      <c r="D93" s="26" t="s">
        <v>233</v>
      </c>
      <c r="E93" s="48"/>
      <c r="F93" s="28"/>
      <c r="G93" s="48"/>
      <c r="H93" s="28"/>
      <c r="I93" s="48"/>
      <c r="J93" s="28"/>
      <c r="K93" s="44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</row>
    <row r="94" spans="1:32">
      <c r="A94" s="140"/>
      <c r="B94" s="140"/>
      <c r="C94" s="36" t="s">
        <v>234</v>
      </c>
      <c r="D94" s="26" t="s">
        <v>234</v>
      </c>
      <c r="E94" s="48" t="s">
        <v>236</v>
      </c>
      <c r="F94" s="28"/>
      <c r="G94" s="48" t="s">
        <v>236</v>
      </c>
      <c r="H94" s="28"/>
      <c r="I94" s="48" t="s">
        <v>236</v>
      </c>
      <c r="J94" s="28"/>
      <c r="K94" s="44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</row>
    <row r="95" spans="1:32">
      <c r="A95" s="140"/>
      <c r="B95" s="140"/>
      <c r="C95" s="36" t="s">
        <v>235</v>
      </c>
      <c r="D95" s="26" t="s">
        <v>235</v>
      </c>
      <c r="E95" s="48" t="s">
        <v>236</v>
      </c>
      <c r="F95" s="28"/>
      <c r="G95" s="48" t="s">
        <v>236</v>
      </c>
      <c r="H95" s="28"/>
      <c r="I95" s="48" t="s">
        <v>236</v>
      </c>
      <c r="J95" s="28"/>
      <c r="K95" s="44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</row>
    <row r="96" spans="1:32">
      <c r="A96" s="140"/>
      <c r="B96" s="140"/>
      <c r="C96" s="36" t="s">
        <v>237</v>
      </c>
      <c r="D96" s="26" t="s">
        <v>237</v>
      </c>
      <c r="E96" s="48" t="s">
        <v>236</v>
      </c>
      <c r="F96" s="28"/>
      <c r="G96" s="48" t="s">
        <v>236</v>
      </c>
      <c r="H96" s="28"/>
      <c r="I96" s="48" t="s">
        <v>236</v>
      </c>
      <c r="J96" s="28"/>
      <c r="K96" s="44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</row>
    <row r="97" spans="1:32">
      <c r="A97" s="140"/>
      <c r="B97" s="140"/>
      <c r="C97" s="36" t="s">
        <v>238</v>
      </c>
      <c r="D97" s="26" t="s">
        <v>238</v>
      </c>
      <c r="E97" s="48"/>
      <c r="F97" s="28"/>
      <c r="G97" s="48"/>
      <c r="H97" s="28"/>
      <c r="I97" s="48"/>
      <c r="J97" s="28"/>
      <c r="K97" s="44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</row>
    <row r="98" spans="1:32">
      <c r="A98" s="140"/>
      <c r="B98" s="140"/>
      <c r="C98" s="25" t="s">
        <v>241</v>
      </c>
      <c r="D98" s="26"/>
      <c r="E98" s="27" t="s">
        <v>97</v>
      </c>
      <c r="F98" s="28"/>
      <c r="G98" s="27" t="s">
        <v>97</v>
      </c>
      <c r="H98" s="28"/>
      <c r="I98" s="27" t="s">
        <v>97</v>
      </c>
      <c r="J98" s="28"/>
      <c r="K98" s="44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</row>
    <row r="99" spans="1:32">
      <c r="A99" s="140"/>
      <c r="B99" s="140"/>
      <c r="C99" s="25" t="s">
        <v>242</v>
      </c>
      <c r="D99" s="26"/>
      <c r="E99" s="27" t="s">
        <v>243</v>
      </c>
      <c r="F99" s="28"/>
      <c r="G99" s="27" t="s">
        <v>243</v>
      </c>
      <c r="H99" s="28"/>
      <c r="I99" s="27" t="s">
        <v>243</v>
      </c>
      <c r="J99" s="28"/>
      <c r="K99" s="44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</row>
    <row r="100" spans="1:32">
      <c r="A100" s="140"/>
      <c r="B100" s="140"/>
      <c r="C100" s="25" t="s">
        <v>244</v>
      </c>
      <c r="D100" s="26"/>
      <c r="E100" s="27" t="s">
        <v>49</v>
      </c>
      <c r="F100" s="28"/>
      <c r="G100" s="27" t="s">
        <v>49</v>
      </c>
      <c r="H100" s="28"/>
      <c r="I100" s="27" t="s">
        <v>49</v>
      </c>
      <c r="J100" s="28"/>
      <c r="K100" s="44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</row>
    <row r="101" spans="1:32">
      <c r="A101" s="140"/>
      <c r="B101" s="140"/>
      <c r="C101" s="25" t="s">
        <v>245</v>
      </c>
      <c r="D101" s="26"/>
      <c r="E101" s="27" t="s">
        <v>49</v>
      </c>
      <c r="F101" s="28"/>
      <c r="G101" s="27" t="s">
        <v>49</v>
      </c>
      <c r="H101" s="28"/>
      <c r="I101" s="27" t="s">
        <v>49</v>
      </c>
      <c r="J101" s="28"/>
      <c r="K101" s="44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2">
      <c r="A102" s="140"/>
      <c r="B102" s="141"/>
      <c r="C102" s="25" t="s">
        <v>246</v>
      </c>
      <c r="D102" s="26"/>
      <c r="E102" s="27" t="s">
        <v>247</v>
      </c>
      <c r="F102" s="28"/>
      <c r="G102" s="27" t="s">
        <v>247</v>
      </c>
      <c r="H102" s="28"/>
      <c r="I102" s="27" t="s">
        <v>247</v>
      </c>
      <c r="J102" s="28"/>
      <c r="K102" s="44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2" ht="14.5">
      <c r="A103" s="141"/>
      <c r="B103" s="37" t="s">
        <v>248</v>
      </c>
      <c r="C103" s="25" t="s">
        <v>249</v>
      </c>
      <c r="D103" s="26"/>
      <c r="E103" s="27" t="s">
        <v>49</v>
      </c>
      <c r="F103" s="28"/>
      <c r="G103" s="27" t="s">
        <v>49</v>
      </c>
      <c r="H103" s="28"/>
      <c r="I103" s="27" t="s">
        <v>49</v>
      </c>
      <c r="J103" s="28"/>
      <c r="K103" s="44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2">
      <c r="A104" s="144" t="s">
        <v>250</v>
      </c>
      <c r="B104" s="145" t="s">
        <v>251</v>
      </c>
      <c r="C104" s="25" t="s">
        <v>252</v>
      </c>
      <c r="D104" s="26"/>
      <c r="E104" s="38" t="s">
        <v>253</v>
      </c>
      <c r="F104" s="28"/>
      <c r="G104" s="38" t="s">
        <v>254</v>
      </c>
      <c r="H104" s="28"/>
      <c r="I104" s="38" t="s">
        <v>255</v>
      </c>
      <c r="J104" s="28"/>
      <c r="K104" s="44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2">
      <c r="A105" s="140"/>
      <c r="B105" s="140"/>
      <c r="C105" s="25" t="s">
        <v>256</v>
      </c>
      <c r="D105" s="26"/>
      <c r="E105" s="38" t="s">
        <v>257</v>
      </c>
      <c r="F105" s="28"/>
      <c r="G105" s="38" t="s">
        <v>258</v>
      </c>
      <c r="H105" s="28"/>
      <c r="I105" s="38" t="s">
        <v>259</v>
      </c>
      <c r="J105" s="28"/>
      <c r="K105" s="44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2">
      <c r="A106" s="140"/>
      <c r="B106" s="140"/>
      <c r="C106" s="25" t="s">
        <v>260</v>
      </c>
      <c r="D106" s="26"/>
      <c r="E106" s="38" t="s">
        <v>261</v>
      </c>
      <c r="F106" s="28"/>
      <c r="G106" s="38" t="s">
        <v>262</v>
      </c>
      <c r="H106" s="28"/>
      <c r="I106" s="38" t="s">
        <v>263</v>
      </c>
      <c r="J106" s="28"/>
      <c r="K106" s="44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2">
      <c r="A107" s="140"/>
      <c r="B107" s="140"/>
      <c r="C107" s="25" t="s">
        <v>264</v>
      </c>
      <c r="D107" s="26"/>
      <c r="E107" s="27" t="s">
        <v>265</v>
      </c>
      <c r="F107" s="28"/>
      <c r="G107" s="27" t="s">
        <v>265</v>
      </c>
      <c r="H107" s="28"/>
      <c r="I107" s="27" t="s">
        <v>265</v>
      </c>
      <c r="J107" s="28"/>
      <c r="K107" s="44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</row>
    <row r="108" spans="1:32">
      <c r="A108" s="140"/>
      <c r="B108" s="140"/>
      <c r="C108" s="25" t="s">
        <v>266</v>
      </c>
      <c r="D108" s="26"/>
      <c r="E108" s="27" t="s">
        <v>267</v>
      </c>
      <c r="F108" s="28"/>
      <c r="G108" s="27" t="s">
        <v>267</v>
      </c>
      <c r="H108" s="28"/>
      <c r="I108" s="27" t="s">
        <v>267</v>
      </c>
      <c r="J108" s="28"/>
      <c r="K108" s="44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</row>
    <row r="109" spans="1:32">
      <c r="A109" s="140"/>
      <c r="B109" s="141"/>
      <c r="C109" s="25" t="s">
        <v>268</v>
      </c>
      <c r="D109" s="26"/>
      <c r="E109" s="27" t="s">
        <v>269</v>
      </c>
      <c r="F109" s="28"/>
      <c r="G109" s="27" t="s">
        <v>269</v>
      </c>
      <c r="H109" s="28"/>
      <c r="I109" s="27" t="s">
        <v>269</v>
      </c>
      <c r="J109" s="28"/>
      <c r="K109" s="44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</row>
    <row r="110" spans="1:32">
      <c r="A110" s="140"/>
      <c r="B110" s="145" t="s">
        <v>270</v>
      </c>
      <c r="C110" s="25" t="s">
        <v>271</v>
      </c>
      <c r="D110" s="26"/>
      <c r="E110" s="27" t="s">
        <v>49</v>
      </c>
      <c r="F110" s="28"/>
      <c r="G110" s="27" t="s">
        <v>49</v>
      </c>
      <c r="H110" s="28"/>
      <c r="I110" s="27" t="s">
        <v>49</v>
      </c>
      <c r="J110" s="28"/>
      <c r="K110" s="44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</row>
    <row r="111" spans="1:32">
      <c r="A111" s="141"/>
      <c r="B111" s="141"/>
      <c r="C111" s="25" t="s">
        <v>272</v>
      </c>
      <c r="D111" s="26"/>
      <c r="E111" s="27" t="s">
        <v>49</v>
      </c>
      <c r="F111" s="28"/>
      <c r="G111" s="27" t="s">
        <v>49</v>
      </c>
      <c r="H111" s="28"/>
      <c r="I111" s="27" t="s">
        <v>49</v>
      </c>
      <c r="J111" s="28"/>
      <c r="K111" s="44" t="s">
        <v>273</v>
      </c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</row>
    <row r="112" spans="1:32" ht="14.5">
      <c r="A112" s="49"/>
      <c r="B112" s="50"/>
      <c r="C112" s="51" t="s">
        <v>274</v>
      </c>
      <c r="D112" s="52"/>
      <c r="E112" s="52" t="s">
        <v>275</v>
      </c>
      <c r="F112" s="52"/>
      <c r="G112" s="52" t="s">
        <v>276</v>
      </c>
      <c r="H112" s="52"/>
      <c r="I112" s="52" t="s">
        <v>277</v>
      </c>
      <c r="J112" s="53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</row>
    <row r="113" spans="1:32" ht="14.5">
      <c r="A113" s="49"/>
      <c r="B113" s="50"/>
      <c r="C113" s="22"/>
      <c r="D113" s="54"/>
      <c r="E113" s="54"/>
      <c r="F113" s="54"/>
      <c r="G113" s="54"/>
      <c r="H113" s="54"/>
      <c r="I113" s="54"/>
      <c r="J113" s="53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</row>
    <row r="114" spans="1:32" ht="14.5">
      <c r="A114" s="49"/>
      <c r="B114" s="50"/>
      <c r="C114" s="22"/>
      <c r="D114" s="54"/>
      <c r="E114" s="54"/>
      <c r="F114" s="54"/>
      <c r="G114" s="54"/>
      <c r="H114" s="54"/>
      <c r="I114" s="54"/>
      <c r="J114" s="53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</row>
    <row r="115" spans="1:32" ht="14.5">
      <c r="A115" s="49"/>
      <c r="B115" s="50"/>
      <c r="C115" s="22"/>
      <c r="D115" s="54"/>
      <c r="E115" s="54"/>
      <c r="F115" s="54"/>
      <c r="G115" s="54"/>
      <c r="H115" s="54"/>
      <c r="I115" s="54"/>
      <c r="J115" s="53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</row>
    <row r="116" spans="1:32" ht="14.5">
      <c r="A116" s="49"/>
      <c r="B116" s="50"/>
      <c r="C116" s="22"/>
      <c r="D116" s="54"/>
      <c r="E116" s="54"/>
      <c r="F116" s="54"/>
      <c r="G116" s="54"/>
      <c r="H116" s="54"/>
      <c r="I116" s="54"/>
      <c r="J116" s="53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</row>
    <row r="117" spans="1:32" ht="14.5">
      <c r="A117" s="49"/>
      <c r="B117" s="50"/>
      <c r="C117" s="22"/>
      <c r="D117" s="54"/>
      <c r="E117" s="54"/>
      <c r="F117" s="54"/>
      <c r="G117" s="54"/>
      <c r="H117" s="54"/>
      <c r="I117" s="54"/>
      <c r="J117" s="53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</row>
    <row r="118" spans="1:32" ht="14.5">
      <c r="A118" s="49"/>
      <c r="B118" s="50"/>
      <c r="C118" s="22"/>
      <c r="D118" s="54"/>
      <c r="E118" s="54"/>
      <c r="F118" s="54"/>
      <c r="G118" s="54"/>
      <c r="H118" s="54"/>
      <c r="I118" s="54"/>
      <c r="J118" s="53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</row>
    <row r="119" spans="1:32">
      <c r="A119" s="18"/>
      <c r="B119" s="50"/>
      <c r="C119" s="22"/>
      <c r="D119" s="54"/>
      <c r="E119" s="54"/>
      <c r="F119" s="54"/>
      <c r="G119" s="54"/>
      <c r="H119" s="54"/>
      <c r="I119" s="54"/>
      <c r="J119" s="53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</row>
    <row r="120" spans="1:32">
      <c r="A120" s="18"/>
      <c r="B120" s="50"/>
      <c r="C120" s="22"/>
      <c r="D120" s="54"/>
      <c r="E120" s="54"/>
      <c r="F120" s="54"/>
      <c r="G120" s="54"/>
      <c r="H120" s="54"/>
      <c r="I120" s="54"/>
      <c r="J120" s="53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</row>
    <row r="121" spans="1:32" ht="14.5">
      <c r="A121" s="18"/>
      <c r="B121" s="55"/>
      <c r="C121" s="22"/>
      <c r="D121" s="22"/>
      <c r="E121" s="54"/>
      <c r="F121" s="54"/>
      <c r="G121" s="54"/>
      <c r="H121" s="54"/>
      <c r="I121" s="54"/>
      <c r="J121" s="54"/>
      <c r="K121" s="53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</row>
    <row r="122" spans="1:32" ht="14.5">
      <c r="A122" s="18"/>
      <c r="B122" s="55"/>
      <c r="C122" s="22"/>
      <c r="D122" s="22"/>
      <c r="E122" s="54"/>
      <c r="F122" s="54"/>
      <c r="G122" s="54"/>
      <c r="H122" s="54"/>
      <c r="I122" s="54"/>
      <c r="J122" s="54"/>
      <c r="K122" s="53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</row>
    <row r="123" spans="1:32" ht="14.5">
      <c r="A123" s="18"/>
      <c r="B123" s="55"/>
      <c r="C123" s="22"/>
      <c r="D123" s="22"/>
      <c r="E123" s="54"/>
      <c r="F123" s="54"/>
      <c r="G123" s="54"/>
      <c r="H123" s="54"/>
      <c r="I123" s="54"/>
      <c r="J123" s="54"/>
      <c r="K123" s="53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</row>
    <row r="124" spans="1:32" ht="14.5">
      <c r="A124" s="18"/>
      <c r="B124" s="55"/>
      <c r="C124" s="22"/>
      <c r="D124" s="22"/>
      <c r="E124" s="54"/>
      <c r="F124" s="54"/>
      <c r="G124" s="54"/>
      <c r="H124" s="54"/>
      <c r="I124" s="54"/>
      <c r="J124" s="54"/>
      <c r="K124" s="53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</row>
    <row r="125" spans="1:32" ht="14.5">
      <c r="A125" s="18"/>
      <c r="B125" s="55"/>
      <c r="C125" s="22"/>
      <c r="D125" s="22"/>
      <c r="E125" s="54"/>
      <c r="F125" s="54"/>
      <c r="G125" s="54"/>
      <c r="H125" s="54"/>
      <c r="I125" s="54"/>
      <c r="J125" s="54"/>
      <c r="K125" s="53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</row>
    <row r="126" spans="1:32" ht="14.5">
      <c r="A126" s="18"/>
      <c r="B126" s="55"/>
      <c r="C126" s="22"/>
      <c r="D126" s="22"/>
      <c r="E126" s="54"/>
      <c r="F126" s="54"/>
      <c r="G126" s="54"/>
      <c r="H126" s="54"/>
      <c r="I126" s="54"/>
      <c r="J126" s="54"/>
      <c r="K126" s="53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</row>
    <row r="127" spans="1:32" ht="14.5">
      <c r="A127" s="18"/>
      <c r="B127" s="55"/>
      <c r="C127" s="22"/>
      <c r="D127" s="22"/>
      <c r="E127" s="54"/>
      <c r="F127" s="54"/>
      <c r="G127" s="54"/>
      <c r="H127" s="54"/>
      <c r="I127" s="54"/>
      <c r="J127" s="54"/>
      <c r="K127" s="53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</row>
    <row r="128" spans="1:32" ht="14.5">
      <c r="A128" s="18"/>
      <c r="B128" s="55"/>
      <c r="C128" s="22"/>
      <c r="D128" s="22"/>
      <c r="E128" s="54"/>
      <c r="F128" s="54"/>
      <c r="G128" s="54"/>
      <c r="H128" s="54"/>
      <c r="I128" s="54"/>
      <c r="J128" s="54"/>
      <c r="K128" s="53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</row>
    <row r="129" spans="1:32" ht="14.5">
      <c r="A129" s="18"/>
      <c r="B129" s="55"/>
      <c r="C129" s="22"/>
      <c r="D129" s="22"/>
      <c r="E129" s="54"/>
      <c r="F129" s="54"/>
      <c r="G129" s="54"/>
      <c r="H129" s="54"/>
      <c r="I129" s="54"/>
      <c r="J129" s="54"/>
      <c r="K129" s="53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</row>
    <row r="130" spans="1:32" ht="14.5">
      <c r="A130" s="18"/>
      <c r="B130" s="55"/>
      <c r="C130" s="22"/>
      <c r="D130" s="22"/>
      <c r="E130" s="54"/>
      <c r="F130" s="54"/>
      <c r="G130" s="54"/>
      <c r="H130" s="54"/>
      <c r="I130" s="54"/>
      <c r="J130" s="54"/>
      <c r="K130" s="53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</row>
    <row r="131" spans="1:32" ht="14.5">
      <c r="A131" s="18"/>
      <c r="B131" s="55"/>
      <c r="C131" s="22"/>
      <c r="D131" s="22"/>
      <c r="E131" s="54"/>
      <c r="F131" s="54"/>
      <c r="G131" s="54"/>
      <c r="H131" s="54"/>
      <c r="I131" s="54"/>
      <c r="J131" s="54"/>
      <c r="K131" s="53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</row>
    <row r="132" spans="1:32" ht="14.5">
      <c r="A132" s="18"/>
      <c r="B132" s="55"/>
      <c r="C132" s="22"/>
      <c r="D132" s="22"/>
      <c r="E132" s="54"/>
      <c r="F132" s="54"/>
      <c r="G132" s="54"/>
      <c r="H132" s="54"/>
      <c r="I132" s="54"/>
      <c r="J132" s="54"/>
      <c r="K132" s="53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</row>
    <row r="133" spans="1:32" ht="14.5">
      <c r="A133" s="18"/>
      <c r="B133" s="55"/>
      <c r="C133" s="22"/>
      <c r="D133" s="22"/>
      <c r="E133" s="54"/>
      <c r="F133" s="54"/>
      <c r="G133" s="54"/>
      <c r="H133" s="54"/>
      <c r="I133" s="54"/>
      <c r="J133" s="54"/>
      <c r="K133" s="53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</row>
    <row r="134" spans="1:32" ht="14.5">
      <c r="A134" s="18"/>
      <c r="B134" s="55"/>
      <c r="C134" s="22"/>
      <c r="D134" s="22"/>
      <c r="E134" s="54"/>
      <c r="F134" s="54"/>
      <c r="G134" s="54"/>
      <c r="H134" s="54"/>
      <c r="I134" s="54"/>
      <c r="J134" s="54"/>
      <c r="K134" s="53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</row>
    <row r="135" spans="1:32" ht="14.5">
      <c r="A135" s="18"/>
      <c r="B135" s="55"/>
      <c r="C135" s="22"/>
      <c r="D135" s="22"/>
      <c r="E135" s="54"/>
      <c r="F135" s="54"/>
      <c r="G135" s="54"/>
      <c r="H135" s="54"/>
      <c r="I135" s="54"/>
      <c r="J135" s="54"/>
      <c r="K135" s="53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</row>
    <row r="136" spans="1:32" ht="14.5">
      <c r="A136" s="18"/>
      <c r="B136" s="55"/>
      <c r="C136" s="22"/>
      <c r="D136" s="22"/>
      <c r="E136" s="54"/>
      <c r="F136" s="54"/>
      <c r="G136" s="54"/>
      <c r="H136" s="54"/>
      <c r="I136" s="54"/>
      <c r="J136" s="54"/>
      <c r="K136" s="53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</row>
    <row r="137" spans="1:32" ht="14.5">
      <c r="A137" s="18"/>
      <c r="B137" s="55"/>
      <c r="C137" s="22"/>
      <c r="D137" s="22"/>
      <c r="E137" s="54"/>
      <c r="F137" s="54"/>
      <c r="G137" s="54"/>
      <c r="H137" s="54"/>
      <c r="I137" s="54"/>
      <c r="J137" s="54"/>
      <c r="K137" s="53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</row>
    <row r="138" spans="1:32" ht="14.5">
      <c r="A138" s="18"/>
      <c r="B138" s="55"/>
      <c r="C138" s="22"/>
      <c r="D138" s="22"/>
      <c r="E138" s="54"/>
      <c r="F138" s="54"/>
      <c r="G138" s="54"/>
      <c r="H138" s="54"/>
      <c r="I138" s="54"/>
      <c r="J138" s="54"/>
      <c r="K138" s="53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</row>
    <row r="139" spans="1:32" ht="14.5">
      <c r="A139" s="18"/>
      <c r="B139" s="55"/>
      <c r="C139" s="22"/>
      <c r="D139" s="22"/>
      <c r="E139" s="54"/>
      <c r="F139" s="54"/>
      <c r="G139" s="54"/>
      <c r="H139" s="54"/>
      <c r="I139" s="54"/>
      <c r="J139" s="54"/>
      <c r="K139" s="53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</row>
    <row r="140" spans="1:32" ht="14.5">
      <c r="A140" s="18"/>
      <c r="B140" s="55"/>
      <c r="C140" s="22"/>
      <c r="D140" s="22"/>
      <c r="E140" s="54"/>
      <c r="F140" s="54"/>
      <c r="G140" s="54"/>
      <c r="H140" s="54"/>
      <c r="I140" s="54"/>
      <c r="J140" s="54"/>
      <c r="K140" s="53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</row>
    <row r="141" spans="1:32" ht="14.5">
      <c r="A141" s="18"/>
      <c r="B141" s="55"/>
      <c r="C141" s="22"/>
      <c r="D141" s="22"/>
      <c r="E141" s="54"/>
      <c r="F141" s="54"/>
      <c r="G141" s="54"/>
      <c r="H141" s="54"/>
      <c r="I141" s="54"/>
      <c r="J141" s="54"/>
      <c r="K141" s="53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</row>
    <row r="142" spans="1:32" ht="14.5">
      <c r="A142" s="18"/>
      <c r="B142" s="55"/>
      <c r="C142" s="22"/>
      <c r="D142" s="22"/>
      <c r="E142" s="54"/>
      <c r="F142" s="54"/>
      <c r="G142" s="54"/>
      <c r="H142" s="54"/>
      <c r="I142" s="54"/>
      <c r="J142" s="54"/>
      <c r="K142" s="53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</row>
    <row r="143" spans="1:32" ht="14.5">
      <c r="A143" s="18"/>
      <c r="B143" s="55"/>
      <c r="C143" s="22"/>
      <c r="D143" s="22"/>
      <c r="E143" s="54"/>
      <c r="F143" s="54"/>
      <c r="G143" s="54"/>
      <c r="H143" s="54"/>
      <c r="I143" s="54"/>
      <c r="J143" s="54"/>
      <c r="K143" s="53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</row>
    <row r="144" spans="1:32" ht="14.5">
      <c r="A144" s="18"/>
      <c r="B144" s="55"/>
      <c r="C144" s="22"/>
      <c r="D144" s="22"/>
      <c r="E144" s="54"/>
      <c r="F144" s="54"/>
      <c r="G144" s="54"/>
      <c r="H144" s="54"/>
      <c r="I144" s="54"/>
      <c r="J144" s="54"/>
      <c r="K144" s="53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</row>
    <row r="145" spans="1:32" ht="14.5">
      <c r="A145" s="18"/>
      <c r="B145" s="55"/>
      <c r="C145" s="22"/>
      <c r="D145" s="22"/>
      <c r="E145" s="54"/>
      <c r="F145" s="54"/>
      <c r="G145" s="54"/>
      <c r="H145" s="54"/>
      <c r="I145" s="54"/>
      <c r="J145" s="54"/>
      <c r="K145" s="53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</row>
    <row r="146" spans="1:32" ht="14.5">
      <c r="A146" s="18"/>
      <c r="B146" s="55"/>
      <c r="C146" s="22"/>
      <c r="D146" s="22"/>
      <c r="E146" s="54"/>
      <c r="F146" s="54"/>
      <c r="G146" s="54"/>
      <c r="H146" s="54"/>
      <c r="I146" s="54"/>
      <c r="J146" s="54"/>
      <c r="K146" s="53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</row>
    <row r="147" spans="1:32" ht="14.5">
      <c r="A147" s="18"/>
      <c r="B147" s="55"/>
      <c r="C147" s="22"/>
      <c r="D147" s="22"/>
      <c r="E147" s="54"/>
      <c r="F147" s="54"/>
      <c r="G147" s="54"/>
      <c r="H147" s="54"/>
      <c r="I147" s="54"/>
      <c r="J147" s="54"/>
      <c r="K147" s="53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</row>
    <row r="148" spans="1:32" ht="14.5">
      <c r="A148" s="18"/>
      <c r="B148" s="55"/>
      <c r="C148" s="22"/>
      <c r="D148" s="22"/>
      <c r="E148" s="54"/>
      <c r="F148" s="54"/>
      <c r="G148" s="54"/>
      <c r="H148" s="54"/>
      <c r="I148" s="54"/>
      <c r="J148" s="54"/>
      <c r="K148" s="53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</row>
    <row r="149" spans="1:32" ht="14.5">
      <c r="A149" s="18"/>
      <c r="B149" s="55"/>
      <c r="C149" s="22"/>
      <c r="D149" s="22"/>
      <c r="E149" s="54"/>
      <c r="F149" s="54"/>
      <c r="G149" s="54"/>
      <c r="H149" s="54"/>
      <c r="I149" s="54"/>
      <c r="J149" s="54"/>
      <c r="K149" s="53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</row>
    <row r="150" spans="1:32" ht="14.5">
      <c r="A150" s="18"/>
      <c r="B150" s="55"/>
      <c r="C150" s="22"/>
      <c r="D150" s="22"/>
      <c r="E150" s="54"/>
      <c r="F150" s="54"/>
      <c r="G150" s="54"/>
      <c r="H150" s="54"/>
      <c r="I150" s="54"/>
      <c r="J150" s="54"/>
      <c r="K150" s="53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</row>
    <row r="151" spans="1:32" ht="14.5">
      <c r="A151" s="18"/>
      <c r="B151" s="55"/>
      <c r="C151" s="22"/>
      <c r="D151" s="22"/>
      <c r="E151" s="54"/>
      <c r="F151" s="54"/>
      <c r="G151" s="54"/>
      <c r="H151" s="54"/>
      <c r="I151" s="54"/>
      <c r="J151" s="54"/>
      <c r="K151" s="53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</row>
    <row r="152" spans="1:32" ht="14.5">
      <c r="A152" s="18"/>
      <c r="B152" s="55"/>
      <c r="C152" s="22"/>
      <c r="D152" s="22"/>
      <c r="E152" s="54"/>
      <c r="F152" s="54"/>
      <c r="G152" s="54"/>
      <c r="H152" s="54"/>
      <c r="I152" s="54"/>
      <c r="J152" s="54"/>
      <c r="K152" s="53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</row>
    <row r="153" spans="1:32" ht="14.5">
      <c r="A153" s="18"/>
      <c r="B153" s="55"/>
      <c r="C153" s="22"/>
      <c r="D153" s="22"/>
      <c r="E153" s="54"/>
      <c r="F153" s="54"/>
      <c r="G153" s="54"/>
      <c r="H153" s="54"/>
      <c r="I153" s="54"/>
      <c r="J153" s="54"/>
      <c r="K153" s="53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</row>
    <row r="154" spans="1:32" ht="14.5">
      <c r="A154" s="18"/>
      <c r="B154" s="55"/>
      <c r="C154" s="22"/>
      <c r="D154" s="22"/>
      <c r="E154" s="54"/>
      <c r="F154" s="54"/>
      <c r="G154" s="54"/>
      <c r="H154" s="54"/>
      <c r="I154" s="54"/>
      <c r="J154" s="54"/>
      <c r="K154" s="53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</row>
    <row r="155" spans="1:32" ht="14.5">
      <c r="A155" s="18"/>
      <c r="B155" s="55"/>
      <c r="C155" s="22"/>
      <c r="D155" s="22"/>
      <c r="E155" s="54"/>
      <c r="F155" s="54"/>
      <c r="G155" s="54"/>
      <c r="H155" s="54"/>
      <c r="I155" s="54"/>
      <c r="J155" s="54"/>
      <c r="K155" s="53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</row>
    <row r="156" spans="1:32" ht="14.5">
      <c r="A156" s="18"/>
      <c r="B156" s="55"/>
      <c r="C156" s="22"/>
      <c r="D156" s="22"/>
      <c r="E156" s="54"/>
      <c r="F156" s="54"/>
      <c r="G156" s="54"/>
      <c r="H156" s="54"/>
      <c r="I156" s="54"/>
      <c r="J156" s="54"/>
      <c r="K156" s="53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</row>
    <row r="157" spans="1:32" ht="14.5">
      <c r="A157" s="18"/>
      <c r="B157" s="55"/>
      <c r="C157" s="22"/>
      <c r="D157" s="22"/>
      <c r="E157" s="54"/>
      <c r="F157" s="54"/>
      <c r="G157" s="54"/>
      <c r="H157" s="54"/>
      <c r="I157" s="54"/>
      <c r="J157" s="54"/>
      <c r="K157" s="53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</row>
    <row r="158" spans="1:32" ht="14.5">
      <c r="A158" s="18"/>
      <c r="B158" s="55"/>
      <c r="C158" s="22"/>
      <c r="D158" s="22"/>
      <c r="E158" s="54"/>
      <c r="F158" s="54"/>
      <c r="G158" s="54"/>
      <c r="H158" s="54"/>
      <c r="I158" s="54"/>
      <c r="J158" s="54"/>
      <c r="K158" s="53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</row>
    <row r="159" spans="1:32" ht="14.5">
      <c r="A159" s="18"/>
      <c r="B159" s="55"/>
      <c r="C159" s="22"/>
      <c r="D159" s="22"/>
      <c r="E159" s="54"/>
      <c r="F159" s="54"/>
      <c r="G159" s="54"/>
      <c r="H159" s="54"/>
      <c r="I159" s="54"/>
      <c r="J159" s="54"/>
      <c r="K159" s="53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</row>
    <row r="160" spans="1:32" ht="14.5">
      <c r="A160" s="18"/>
      <c r="B160" s="55"/>
      <c r="C160" s="22"/>
      <c r="D160" s="22"/>
      <c r="E160" s="54"/>
      <c r="F160" s="54"/>
      <c r="G160" s="54"/>
      <c r="H160" s="54"/>
      <c r="I160" s="54"/>
      <c r="J160" s="54"/>
      <c r="K160" s="53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</row>
    <row r="161" spans="1:32" ht="14.5">
      <c r="A161" s="18"/>
      <c r="B161" s="55"/>
      <c r="C161" s="22"/>
      <c r="D161" s="22"/>
      <c r="E161" s="54"/>
      <c r="F161" s="54"/>
      <c r="G161" s="54"/>
      <c r="H161" s="54"/>
      <c r="I161" s="54"/>
      <c r="J161" s="54"/>
      <c r="K161" s="53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</row>
    <row r="162" spans="1:32" ht="14.5">
      <c r="A162" s="18"/>
      <c r="B162" s="55"/>
      <c r="C162" s="22"/>
      <c r="D162" s="22"/>
      <c r="E162" s="54"/>
      <c r="F162" s="54"/>
      <c r="G162" s="54"/>
      <c r="H162" s="54"/>
      <c r="I162" s="54"/>
      <c r="J162" s="54"/>
      <c r="K162" s="53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</row>
    <row r="163" spans="1:32" ht="14.5">
      <c r="A163" s="18"/>
      <c r="B163" s="55"/>
      <c r="C163" s="22"/>
      <c r="D163" s="22"/>
      <c r="E163" s="54"/>
      <c r="F163" s="54"/>
      <c r="G163" s="54"/>
      <c r="H163" s="54"/>
      <c r="I163" s="54"/>
      <c r="J163" s="54"/>
      <c r="K163" s="53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</row>
    <row r="164" spans="1:32" ht="14.5">
      <c r="A164" s="18"/>
      <c r="B164" s="55"/>
      <c r="C164" s="22"/>
      <c r="D164" s="22"/>
      <c r="E164" s="54"/>
      <c r="F164" s="54"/>
      <c r="G164" s="54"/>
      <c r="H164" s="54"/>
      <c r="I164" s="54"/>
      <c r="J164" s="54"/>
      <c r="K164" s="53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</row>
    <row r="165" spans="1:32" ht="14.5">
      <c r="A165" s="18"/>
      <c r="B165" s="55"/>
      <c r="C165" s="22"/>
      <c r="D165" s="22"/>
      <c r="E165" s="54"/>
      <c r="F165" s="54"/>
      <c r="G165" s="54"/>
      <c r="H165" s="54"/>
      <c r="I165" s="54"/>
      <c r="J165" s="54"/>
      <c r="K165" s="53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</row>
    <row r="166" spans="1:32" ht="14.5">
      <c r="A166" s="18"/>
      <c r="B166" s="55"/>
      <c r="C166" s="22"/>
      <c r="D166" s="22"/>
      <c r="E166" s="54"/>
      <c r="F166" s="54"/>
      <c r="G166" s="54"/>
      <c r="H166" s="54"/>
      <c r="I166" s="54"/>
      <c r="J166" s="54"/>
      <c r="K166" s="53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</row>
    <row r="167" spans="1:32" ht="14.5">
      <c r="A167" s="18"/>
      <c r="B167" s="55"/>
      <c r="C167" s="22"/>
      <c r="D167" s="22"/>
      <c r="E167" s="54"/>
      <c r="F167" s="54"/>
      <c r="G167" s="54"/>
      <c r="H167" s="54"/>
      <c r="I167" s="54"/>
      <c r="J167" s="54"/>
      <c r="K167" s="53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</row>
    <row r="168" spans="1:32" ht="14.5">
      <c r="A168" s="18"/>
      <c r="B168" s="55"/>
      <c r="C168" s="22"/>
      <c r="D168" s="22"/>
      <c r="E168" s="54"/>
      <c r="F168" s="54"/>
      <c r="G168" s="54"/>
      <c r="H168" s="54"/>
      <c r="I168" s="54"/>
      <c r="J168" s="54"/>
      <c r="K168" s="53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</row>
    <row r="169" spans="1:32" ht="14.5">
      <c r="A169" s="18"/>
      <c r="B169" s="55"/>
      <c r="C169" s="22"/>
      <c r="D169" s="22"/>
      <c r="E169" s="54"/>
      <c r="F169" s="54"/>
      <c r="G169" s="54"/>
      <c r="H169" s="54"/>
      <c r="I169" s="54"/>
      <c r="J169" s="54"/>
      <c r="K169" s="53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</row>
    <row r="170" spans="1:32" ht="14.5">
      <c r="A170" s="18"/>
      <c r="B170" s="55"/>
      <c r="C170" s="22"/>
      <c r="D170" s="22"/>
      <c r="E170" s="54"/>
      <c r="F170" s="54"/>
      <c r="G170" s="54"/>
      <c r="H170" s="54"/>
      <c r="I170" s="54"/>
      <c r="J170" s="54"/>
      <c r="K170" s="53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</row>
    <row r="171" spans="1:32" ht="14.5">
      <c r="A171" s="18"/>
      <c r="B171" s="55"/>
      <c r="C171" s="22"/>
      <c r="D171" s="22"/>
      <c r="E171" s="54"/>
      <c r="F171" s="54"/>
      <c r="G171" s="54"/>
      <c r="H171" s="54"/>
      <c r="I171" s="54"/>
      <c r="J171" s="54"/>
      <c r="K171" s="53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</row>
    <row r="172" spans="1:32" ht="14.5">
      <c r="A172" s="18"/>
      <c r="B172" s="55"/>
      <c r="C172" s="22"/>
      <c r="D172" s="22"/>
      <c r="E172" s="54"/>
      <c r="F172" s="54"/>
      <c r="G172" s="54"/>
      <c r="H172" s="54"/>
      <c r="I172" s="54"/>
      <c r="J172" s="54"/>
      <c r="K172" s="53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</row>
    <row r="173" spans="1:32" ht="14.5">
      <c r="A173" s="18"/>
      <c r="B173" s="55"/>
      <c r="C173" s="22"/>
      <c r="D173" s="22"/>
      <c r="E173" s="54"/>
      <c r="F173" s="54"/>
      <c r="G173" s="54"/>
      <c r="H173" s="54"/>
      <c r="I173" s="54"/>
      <c r="J173" s="54"/>
      <c r="K173" s="53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</row>
    <row r="174" spans="1:32" ht="14.5">
      <c r="A174" s="18"/>
      <c r="B174" s="55"/>
      <c r="C174" s="22"/>
      <c r="D174" s="22"/>
      <c r="E174" s="54"/>
      <c r="F174" s="54"/>
      <c r="G174" s="54"/>
      <c r="H174" s="54"/>
      <c r="I174" s="54"/>
      <c r="J174" s="54"/>
      <c r="K174" s="53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</row>
    <row r="175" spans="1:32" ht="14.5">
      <c r="A175" s="18"/>
      <c r="B175" s="55"/>
      <c r="C175" s="22"/>
      <c r="D175" s="22"/>
      <c r="E175" s="54"/>
      <c r="F175" s="54"/>
      <c r="G175" s="54"/>
      <c r="H175" s="54"/>
      <c r="I175" s="54"/>
      <c r="J175" s="54"/>
      <c r="K175" s="53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</row>
    <row r="176" spans="1:32" ht="14.5">
      <c r="A176" s="18"/>
      <c r="B176" s="55"/>
      <c r="C176" s="22"/>
      <c r="D176" s="22"/>
      <c r="E176" s="54"/>
      <c r="F176" s="54"/>
      <c r="G176" s="54"/>
      <c r="H176" s="54"/>
      <c r="I176" s="54"/>
      <c r="J176" s="54"/>
      <c r="K176" s="53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</row>
    <row r="177" spans="1:32" ht="14.5">
      <c r="A177" s="18"/>
      <c r="B177" s="55"/>
      <c r="C177" s="22"/>
      <c r="D177" s="22"/>
      <c r="E177" s="54"/>
      <c r="F177" s="54"/>
      <c r="G177" s="54"/>
      <c r="H177" s="54"/>
      <c r="I177" s="54"/>
      <c r="J177" s="54"/>
      <c r="K177" s="53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</row>
    <row r="178" spans="1:32" ht="14.5">
      <c r="A178" s="18"/>
      <c r="B178" s="55"/>
      <c r="C178" s="22"/>
      <c r="D178" s="22"/>
      <c r="E178" s="54"/>
      <c r="F178" s="54"/>
      <c r="G178" s="54"/>
      <c r="H178" s="54"/>
      <c r="I178" s="54"/>
      <c r="J178" s="54"/>
      <c r="K178" s="53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</row>
    <row r="179" spans="1:32" ht="14.5">
      <c r="A179" s="18"/>
      <c r="B179" s="55"/>
      <c r="C179" s="22"/>
      <c r="D179" s="22"/>
      <c r="E179" s="54"/>
      <c r="F179" s="54"/>
      <c r="G179" s="54"/>
      <c r="H179" s="54"/>
      <c r="I179" s="54"/>
      <c r="J179" s="54"/>
      <c r="K179" s="53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</row>
    <row r="180" spans="1:32" ht="14.5">
      <c r="A180" s="18"/>
      <c r="B180" s="55"/>
      <c r="C180" s="22"/>
      <c r="D180" s="22"/>
      <c r="E180" s="54"/>
      <c r="F180" s="54"/>
      <c r="G180" s="54"/>
      <c r="H180" s="54"/>
      <c r="I180" s="54"/>
      <c r="J180" s="54"/>
      <c r="K180" s="53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</row>
    <row r="181" spans="1:32" ht="14.5">
      <c r="A181" s="18"/>
      <c r="B181" s="55"/>
      <c r="C181" s="22"/>
      <c r="D181" s="22"/>
      <c r="E181" s="54"/>
      <c r="F181" s="54"/>
      <c r="G181" s="54"/>
      <c r="H181" s="54"/>
      <c r="I181" s="54"/>
      <c r="J181" s="54"/>
      <c r="K181" s="53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</row>
    <row r="182" spans="1:32" ht="14.5">
      <c r="A182" s="18"/>
      <c r="B182" s="55"/>
      <c r="C182" s="22"/>
      <c r="D182" s="22"/>
      <c r="E182" s="54"/>
      <c r="F182" s="54"/>
      <c r="G182" s="54"/>
      <c r="H182" s="54"/>
      <c r="I182" s="54"/>
      <c r="J182" s="54"/>
      <c r="K182" s="53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</row>
    <row r="183" spans="1:32" ht="14.5">
      <c r="A183" s="18"/>
      <c r="B183" s="55"/>
      <c r="C183" s="22"/>
      <c r="D183" s="22"/>
      <c r="E183" s="54"/>
      <c r="F183" s="54"/>
      <c r="G183" s="54"/>
      <c r="H183" s="54"/>
      <c r="I183" s="54"/>
      <c r="J183" s="54"/>
      <c r="K183" s="53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</row>
    <row r="184" spans="1:32" ht="14.5">
      <c r="A184" s="18"/>
      <c r="B184" s="55"/>
      <c r="C184" s="22"/>
      <c r="D184" s="22"/>
      <c r="E184" s="54"/>
      <c r="F184" s="54"/>
      <c r="G184" s="54"/>
      <c r="H184" s="54"/>
      <c r="I184" s="54"/>
      <c r="J184" s="54"/>
      <c r="K184" s="53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</row>
    <row r="185" spans="1:32" ht="14.5">
      <c r="A185" s="18"/>
      <c r="B185" s="55"/>
      <c r="C185" s="22"/>
      <c r="D185" s="22"/>
      <c r="E185" s="54"/>
      <c r="F185" s="54"/>
      <c r="G185" s="54"/>
      <c r="H185" s="54"/>
      <c r="I185" s="54"/>
      <c r="J185" s="54"/>
      <c r="K185" s="53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</row>
    <row r="186" spans="1:32" ht="14.5">
      <c r="A186" s="18"/>
      <c r="B186" s="55"/>
      <c r="C186" s="22"/>
      <c r="D186" s="22"/>
      <c r="E186" s="54"/>
      <c r="F186" s="54"/>
      <c r="G186" s="54"/>
      <c r="H186" s="54"/>
      <c r="I186" s="54"/>
      <c r="J186" s="54"/>
      <c r="K186" s="53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</row>
    <row r="187" spans="1:32" ht="14.5">
      <c r="A187" s="18"/>
      <c r="B187" s="55"/>
      <c r="C187" s="22"/>
      <c r="D187" s="22"/>
      <c r="E187" s="54"/>
      <c r="F187" s="54"/>
      <c r="G187" s="54"/>
      <c r="H187" s="54"/>
      <c r="I187" s="54"/>
      <c r="J187" s="54"/>
      <c r="K187" s="53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</row>
    <row r="188" spans="1:32" ht="14.5">
      <c r="A188" s="18"/>
      <c r="B188" s="55"/>
      <c r="C188" s="22"/>
      <c r="D188" s="22"/>
      <c r="E188" s="54"/>
      <c r="F188" s="54"/>
      <c r="G188" s="54"/>
      <c r="H188" s="54"/>
      <c r="I188" s="54"/>
      <c r="J188" s="54"/>
      <c r="K188" s="53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</row>
    <row r="189" spans="1:32" ht="14.5">
      <c r="A189" s="18"/>
      <c r="B189" s="55"/>
      <c r="C189" s="22"/>
      <c r="D189" s="22"/>
      <c r="E189" s="54"/>
      <c r="F189" s="54"/>
      <c r="G189" s="54"/>
      <c r="H189" s="54"/>
      <c r="I189" s="54"/>
      <c r="J189" s="54"/>
      <c r="K189" s="53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</row>
    <row r="190" spans="1:32" ht="14.5">
      <c r="A190" s="18"/>
      <c r="B190" s="55"/>
      <c r="C190" s="22"/>
      <c r="D190" s="22"/>
      <c r="E190" s="54"/>
      <c r="F190" s="54"/>
      <c r="G190" s="54"/>
      <c r="H190" s="54"/>
      <c r="I190" s="54"/>
      <c r="J190" s="54"/>
      <c r="K190" s="53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</row>
    <row r="191" spans="1:32" ht="14.5">
      <c r="A191" s="18"/>
      <c r="B191" s="55"/>
      <c r="C191" s="22"/>
      <c r="D191" s="22"/>
      <c r="E191" s="54"/>
      <c r="F191" s="54"/>
      <c r="G191" s="54"/>
      <c r="H191" s="54"/>
      <c r="I191" s="54"/>
      <c r="J191" s="54"/>
      <c r="K191" s="53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</row>
    <row r="192" spans="1:32" ht="14.5">
      <c r="A192" s="18"/>
      <c r="B192" s="55"/>
      <c r="C192" s="22"/>
      <c r="D192" s="22"/>
      <c r="E192" s="54"/>
      <c r="F192" s="54"/>
      <c r="G192" s="54"/>
      <c r="H192" s="54"/>
      <c r="I192" s="54"/>
      <c r="J192" s="54"/>
      <c r="K192" s="53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</row>
    <row r="193" spans="1:32" ht="14.5">
      <c r="A193" s="18"/>
      <c r="B193" s="55"/>
      <c r="C193" s="22"/>
      <c r="D193" s="22"/>
      <c r="E193" s="54"/>
      <c r="F193" s="54"/>
      <c r="G193" s="54"/>
      <c r="H193" s="54"/>
      <c r="I193" s="54"/>
      <c r="J193" s="54"/>
      <c r="K193" s="53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</row>
    <row r="194" spans="1:32" ht="14.5">
      <c r="A194" s="18"/>
      <c r="B194" s="55"/>
      <c r="C194" s="22"/>
      <c r="D194" s="22"/>
      <c r="E194" s="54"/>
      <c r="F194" s="54"/>
      <c r="G194" s="54"/>
      <c r="H194" s="54"/>
      <c r="I194" s="54"/>
      <c r="J194" s="54"/>
      <c r="K194" s="53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</row>
    <row r="195" spans="1:32" ht="14.5">
      <c r="A195" s="18"/>
      <c r="B195" s="55"/>
      <c r="C195" s="22"/>
      <c r="D195" s="22"/>
      <c r="E195" s="54"/>
      <c r="F195" s="54"/>
      <c r="G195" s="54"/>
      <c r="H195" s="54"/>
      <c r="I195" s="54"/>
      <c r="J195" s="54"/>
      <c r="K195" s="53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</row>
    <row r="196" spans="1:32" ht="14.5">
      <c r="A196" s="18"/>
      <c r="B196" s="55"/>
      <c r="C196" s="22"/>
      <c r="D196" s="22"/>
      <c r="E196" s="54"/>
      <c r="F196" s="54"/>
      <c r="G196" s="54"/>
      <c r="H196" s="54"/>
      <c r="I196" s="54"/>
      <c r="J196" s="54"/>
      <c r="K196" s="53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</row>
    <row r="197" spans="1:32" ht="14.5">
      <c r="A197" s="18"/>
      <c r="B197" s="55"/>
      <c r="C197" s="22"/>
      <c r="D197" s="22"/>
      <c r="E197" s="54"/>
      <c r="F197" s="54"/>
      <c r="G197" s="54"/>
      <c r="H197" s="54"/>
      <c r="I197" s="54"/>
      <c r="J197" s="54"/>
      <c r="K197" s="53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</row>
    <row r="198" spans="1:32" ht="14.5">
      <c r="A198" s="18"/>
      <c r="B198" s="55"/>
      <c r="C198" s="22"/>
      <c r="D198" s="22"/>
      <c r="E198" s="54"/>
      <c r="F198" s="54"/>
      <c r="G198" s="54"/>
      <c r="H198" s="54"/>
      <c r="I198" s="54"/>
      <c r="J198" s="54"/>
      <c r="K198" s="53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</row>
    <row r="199" spans="1:32" ht="14.5">
      <c r="A199" s="18"/>
      <c r="B199" s="55"/>
      <c r="C199" s="22"/>
      <c r="D199" s="22"/>
      <c r="E199" s="54"/>
      <c r="F199" s="54"/>
      <c r="G199" s="54"/>
      <c r="H199" s="54"/>
      <c r="I199" s="54"/>
      <c r="J199" s="54"/>
      <c r="K199" s="53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</row>
    <row r="200" spans="1:32" ht="14.5">
      <c r="A200" s="18"/>
      <c r="B200" s="55"/>
      <c r="C200" s="22"/>
      <c r="D200" s="22"/>
      <c r="E200" s="54"/>
      <c r="F200" s="54"/>
      <c r="G200" s="54"/>
      <c r="H200" s="54"/>
      <c r="I200" s="54"/>
      <c r="J200" s="54"/>
      <c r="K200" s="53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</row>
    <row r="201" spans="1:32" ht="14.5">
      <c r="A201" s="18"/>
      <c r="B201" s="55"/>
      <c r="C201" s="22"/>
      <c r="D201" s="22"/>
      <c r="E201" s="54"/>
      <c r="F201" s="54"/>
      <c r="G201" s="54"/>
      <c r="H201" s="54"/>
      <c r="I201" s="54"/>
      <c r="J201" s="54"/>
      <c r="K201" s="53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</row>
    <row r="202" spans="1:32" ht="14.5">
      <c r="A202" s="18"/>
      <c r="B202" s="55"/>
      <c r="C202" s="22"/>
      <c r="D202" s="22"/>
      <c r="E202" s="54"/>
      <c r="F202" s="54"/>
      <c r="G202" s="54"/>
      <c r="H202" s="54"/>
      <c r="I202" s="54"/>
      <c r="J202" s="54"/>
      <c r="K202" s="53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</row>
    <row r="203" spans="1:32" ht="14.5">
      <c r="A203" s="18"/>
      <c r="B203" s="55"/>
      <c r="C203" s="22"/>
      <c r="D203" s="22"/>
      <c r="E203" s="54"/>
      <c r="F203" s="54"/>
      <c r="G203" s="54"/>
      <c r="H203" s="54"/>
      <c r="I203" s="54"/>
      <c r="J203" s="54"/>
      <c r="K203" s="53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</row>
    <row r="204" spans="1:32" ht="14.5">
      <c r="A204" s="18"/>
      <c r="B204" s="55"/>
      <c r="C204" s="22"/>
      <c r="D204" s="22"/>
      <c r="E204" s="54"/>
      <c r="F204" s="54"/>
      <c r="G204" s="54"/>
      <c r="H204" s="54"/>
      <c r="I204" s="54"/>
      <c r="J204" s="54"/>
      <c r="K204" s="53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</row>
    <row r="205" spans="1:32" ht="14.5">
      <c r="A205" s="18"/>
      <c r="B205" s="55"/>
      <c r="C205" s="22"/>
      <c r="D205" s="22"/>
      <c r="E205" s="54"/>
      <c r="F205" s="54"/>
      <c r="G205" s="54"/>
      <c r="H205" s="54"/>
      <c r="I205" s="54"/>
      <c r="J205" s="54"/>
      <c r="K205" s="53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</row>
    <row r="206" spans="1:32" ht="14.5">
      <c r="A206" s="18"/>
      <c r="B206" s="55"/>
      <c r="C206" s="22"/>
      <c r="D206" s="22"/>
      <c r="E206" s="54"/>
      <c r="F206" s="54"/>
      <c r="G206" s="54"/>
      <c r="H206" s="54"/>
      <c r="I206" s="54"/>
      <c r="J206" s="54"/>
      <c r="K206" s="53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</row>
    <row r="207" spans="1:32" ht="14.5">
      <c r="A207" s="18"/>
      <c r="B207" s="55"/>
      <c r="C207" s="22"/>
      <c r="D207" s="22"/>
      <c r="E207" s="54"/>
      <c r="F207" s="54"/>
      <c r="G207" s="54"/>
      <c r="H207" s="54"/>
      <c r="I207" s="54"/>
      <c r="J207" s="54"/>
      <c r="K207" s="53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</row>
    <row r="208" spans="1:32" ht="14.5">
      <c r="A208" s="18"/>
      <c r="B208" s="55"/>
      <c r="C208" s="22"/>
      <c r="D208" s="22"/>
      <c r="E208" s="54"/>
      <c r="F208" s="54"/>
      <c r="G208" s="54"/>
      <c r="H208" s="54"/>
      <c r="I208" s="54"/>
      <c r="J208" s="54"/>
      <c r="K208" s="53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</row>
    <row r="209" spans="1:32" ht="14.5">
      <c r="A209" s="18"/>
      <c r="B209" s="55"/>
      <c r="C209" s="22"/>
      <c r="D209" s="22"/>
      <c r="E209" s="54"/>
      <c r="F209" s="54"/>
      <c r="G209" s="54"/>
      <c r="H209" s="54"/>
      <c r="I209" s="54"/>
      <c r="J209" s="54"/>
      <c r="K209" s="53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</row>
    <row r="210" spans="1:32" ht="14.5">
      <c r="A210" s="18"/>
      <c r="B210" s="55"/>
      <c r="C210" s="22"/>
      <c r="D210" s="22"/>
      <c r="E210" s="54"/>
      <c r="F210" s="54"/>
      <c r="G210" s="54"/>
      <c r="H210" s="54"/>
      <c r="I210" s="54"/>
      <c r="J210" s="54"/>
      <c r="K210" s="53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</row>
    <row r="211" spans="1:32" ht="14.5">
      <c r="A211" s="18"/>
      <c r="B211" s="55"/>
      <c r="C211" s="22"/>
      <c r="D211" s="22"/>
      <c r="E211" s="54"/>
      <c r="F211" s="54"/>
      <c r="G211" s="54"/>
      <c r="H211" s="54"/>
      <c r="I211" s="54"/>
      <c r="J211" s="54"/>
      <c r="K211" s="53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</row>
    <row r="212" spans="1:32" ht="14.5">
      <c r="A212" s="18"/>
      <c r="B212" s="55"/>
      <c r="C212" s="22"/>
      <c r="D212" s="22"/>
      <c r="E212" s="54"/>
      <c r="F212" s="54"/>
      <c r="G212" s="54"/>
      <c r="H212" s="54"/>
      <c r="I212" s="54"/>
      <c r="J212" s="54"/>
      <c r="K212" s="53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</row>
    <row r="213" spans="1:32" ht="14.5">
      <c r="A213" s="18"/>
      <c r="B213" s="55"/>
      <c r="C213" s="22"/>
      <c r="D213" s="22"/>
      <c r="E213" s="54"/>
      <c r="F213" s="54"/>
      <c r="G213" s="54"/>
      <c r="H213" s="54"/>
      <c r="I213" s="54"/>
      <c r="J213" s="54"/>
      <c r="K213" s="53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</row>
    <row r="214" spans="1:32" ht="14.5">
      <c r="A214" s="18"/>
      <c r="B214" s="55"/>
      <c r="C214" s="22"/>
      <c r="D214" s="22"/>
      <c r="E214" s="54"/>
      <c r="F214" s="54"/>
      <c r="G214" s="54"/>
      <c r="H214" s="54"/>
      <c r="I214" s="54"/>
      <c r="J214" s="54"/>
      <c r="K214" s="53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</row>
    <row r="215" spans="1:32" ht="14.5">
      <c r="A215" s="18"/>
      <c r="B215" s="55"/>
      <c r="C215" s="22"/>
      <c r="D215" s="22"/>
      <c r="E215" s="54"/>
      <c r="F215" s="54"/>
      <c r="G215" s="54"/>
      <c r="H215" s="54"/>
      <c r="I215" s="54"/>
      <c r="J215" s="54"/>
      <c r="K215" s="53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</row>
    <row r="216" spans="1:32" ht="14.5">
      <c r="A216" s="18"/>
      <c r="B216" s="55"/>
      <c r="C216" s="22"/>
      <c r="D216" s="22"/>
      <c r="E216" s="54"/>
      <c r="F216" s="54"/>
      <c r="G216" s="54"/>
      <c r="H216" s="54"/>
      <c r="I216" s="54"/>
      <c r="J216" s="54"/>
      <c r="K216" s="53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</row>
    <row r="217" spans="1:32" ht="14.5">
      <c r="A217" s="18"/>
      <c r="B217" s="55"/>
      <c r="C217" s="22"/>
      <c r="D217" s="22"/>
      <c r="E217" s="54"/>
      <c r="F217" s="54"/>
      <c r="G217" s="54"/>
      <c r="H217" s="54"/>
      <c r="I217" s="54"/>
      <c r="J217" s="54"/>
      <c r="K217" s="53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</row>
    <row r="218" spans="1:32" ht="14.5">
      <c r="A218" s="18"/>
      <c r="B218" s="55"/>
      <c r="C218" s="22"/>
      <c r="D218" s="22"/>
      <c r="E218" s="54"/>
      <c r="F218" s="54"/>
      <c r="G218" s="54"/>
      <c r="H218" s="54"/>
      <c r="I218" s="54"/>
      <c r="J218" s="54"/>
      <c r="K218" s="53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</row>
    <row r="219" spans="1:32" ht="14.5">
      <c r="A219" s="18"/>
      <c r="B219" s="55"/>
      <c r="C219" s="22"/>
      <c r="D219" s="22"/>
      <c r="E219" s="54"/>
      <c r="F219" s="54"/>
      <c r="G219" s="54"/>
      <c r="H219" s="54"/>
      <c r="I219" s="54"/>
      <c r="J219" s="54"/>
      <c r="K219" s="53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</row>
    <row r="220" spans="1:32" ht="14.5">
      <c r="A220" s="18"/>
      <c r="B220" s="55"/>
      <c r="C220" s="22"/>
      <c r="D220" s="22"/>
      <c r="E220" s="54"/>
      <c r="F220" s="54"/>
      <c r="G220" s="54"/>
      <c r="H220" s="54"/>
      <c r="I220" s="54"/>
      <c r="J220" s="54"/>
      <c r="K220" s="53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</row>
    <row r="221" spans="1:32" ht="14.5">
      <c r="A221" s="18"/>
      <c r="B221" s="55"/>
      <c r="C221" s="22"/>
      <c r="D221" s="22"/>
      <c r="E221" s="54"/>
      <c r="F221" s="54"/>
      <c r="G221" s="54"/>
      <c r="H221" s="54"/>
      <c r="I221" s="54"/>
      <c r="J221" s="54"/>
      <c r="K221" s="53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</row>
    <row r="222" spans="1:32" ht="14.5">
      <c r="A222" s="18"/>
      <c r="B222" s="55"/>
      <c r="C222" s="22"/>
      <c r="D222" s="22"/>
      <c r="E222" s="54"/>
      <c r="F222" s="54"/>
      <c r="G222" s="54"/>
      <c r="H222" s="54"/>
      <c r="I222" s="54"/>
      <c r="J222" s="54"/>
      <c r="K222" s="53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</row>
    <row r="223" spans="1:32" ht="14.5">
      <c r="A223" s="18"/>
      <c r="B223" s="55"/>
      <c r="C223" s="22"/>
      <c r="D223" s="22"/>
      <c r="E223" s="54"/>
      <c r="F223" s="54"/>
      <c r="G223" s="54"/>
      <c r="H223" s="54"/>
      <c r="I223" s="54"/>
      <c r="J223" s="54"/>
      <c r="K223" s="53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</row>
    <row r="224" spans="1:32" ht="14.5">
      <c r="A224" s="18"/>
      <c r="B224" s="55"/>
      <c r="C224" s="22"/>
      <c r="D224" s="22"/>
      <c r="E224" s="54"/>
      <c r="F224" s="54"/>
      <c r="G224" s="54"/>
      <c r="H224" s="54"/>
      <c r="I224" s="54"/>
      <c r="J224" s="54"/>
      <c r="K224" s="53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</row>
    <row r="225" spans="1:32" ht="14.5">
      <c r="A225" s="18"/>
      <c r="B225" s="55"/>
      <c r="C225" s="22"/>
      <c r="D225" s="22"/>
      <c r="E225" s="54"/>
      <c r="F225" s="54"/>
      <c r="G225" s="54"/>
      <c r="H225" s="54"/>
      <c r="I225" s="54"/>
      <c r="J225" s="54"/>
      <c r="K225" s="53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</row>
    <row r="226" spans="1:32" ht="14.5">
      <c r="A226" s="18"/>
      <c r="B226" s="55"/>
      <c r="C226" s="22"/>
      <c r="D226" s="22"/>
      <c r="E226" s="54"/>
      <c r="F226" s="54"/>
      <c r="G226" s="54"/>
      <c r="H226" s="54"/>
      <c r="I226" s="54"/>
      <c r="J226" s="54"/>
      <c r="K226" s="53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</row>
    <row r="227" spans="1:32" ht="14.5">
      <c r="A227" s="18"/>
      <c r="B227" s="55"/>
      <c r="C227" s="22"/>
      <c r="D227" s="22"/>
      <c r="E227" s="54"/>
      <c r="F227" s="54"/>
      <c r="G227" s="54"/>
      <c r="H227" s="54"/>
      <c r="I227" s="54"/>
      <c r="J227" s="54"/>
      <c r="K227" s="53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</row>
    <row r="228" spans="1:32" ht="14.5">
      <c r="A228" s="18"/>
      <c r="B228" s="55"/>
      <c r="C228" s="22"/>
      <c r="D228" s="22"/>
      <c r="E228" s="54"/>
      <c r="F228" s="54"/>
      <c r="G228" s="54"/>
      <c r="H228" s="54"/>
      <c r="I228" s="54"/>
      <c r="J228" s="54"/>
      <c r="K228" s="53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</row>
    <row r="229" spans="1:32" ht="14.5">
      <c r="A229" s="18"/>
      <c r="B229" s="55"/>
      <c r="C229" s="22"/>
      <c r="D229" s="22"/>
      <c r="E229" s="54"/>
      <c r="F229" s="54"/>
      <c r="G229" s="54"/>
      <c r="H229" s="54"/>
      <c r="I229" s="54"/>
      <c r="J229" s="54"/>
      <c r="K229" s="53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</row>
    <row r="230" spans="1:32" ht="14.5">
      <c r="A230" s="18"/>
      <c r="B230" s="55"/>
      <c r="C230" s="22"/>
      <c r="D230" s="22"/>
      <c r="E230" s="54"/>
      <c r="F230" s="54"/>
      <c r="G230" s="54"/>
      <c r="H230" s="54"/>
      <c r="I230" s="54"/>
      <c r="J230" s="54"/>
      <c r="K230" s="53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</row>
    <row r="231" spans="1:32" ht="14.5">
      <c r="A231" s="18"/>
      <c r="B231" s="55"/>
      <c r="C231" s="22"/>
      <c r="D231" s="22"/>
      <c r="E231" s="54"/>
      <c r="F231" s="54"/>
      <c r="G231" s="54"/>
      <c r="H231" s="54"/>
      <c r="I231" s="54"/>
      <c r="J231" s="54"/>
      <c r="K231" s="53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</row>
    <row r="232" spans="1:32" ht="14.5">
      <c r="A232" s="18"/>
      <c r="B232" s="55"/>
      <c r="C232" s="22"/>
      <c r="D232" s="22"/>
      <c r="E232" s="54"/>
      <c r="F232" s="54"/>
      <c r="G232" s="54"/>
      <c r="H232" s="54"/>
      <c r="I232" s="54"/>
      <c r="J232" s="54"/>
      <c r="K232" s="53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</row>
    <row r="233" spans="1:32" ht="14.5">
      <c r="A233" s="18"/>
      <c r="B233" s="55"/>
      <c r="C233" s="22"/>
      <c r="D233" s="22"/>
      <c r="E233" s="54"/>
      <c r="F233" s="54"/>
      <c r="G233" s="54"/>
      <c r="H233" s="54"/>
      <c r="I233" s="54"/>
      <c r="J233" s="54"/>
      <c r="K233" s="53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</row>
    <row r="234" spans="1:32" ht="14.5">
      <c r="A234" s="18"/>
      <c r="B234" s="55"/>
      <c r="C234" s="22"/>
      <c r="D234" s="22"/>
      <c r="E234" s="54"/>
      <c r="F234" s="54"/>
      <c r="G234" s="54"/>
      <c r="H234" s="54"/>
      <c r="I234" s="54"/>
      <c r="J234" s="54"/>
      <c r="K234" s="53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</row>
    <row r="235" spans="1:32" ht="14.5">
      <c r="A235" s="18"/>
      <c r="B235" s="55"/>
      <c r="C235" s="22"/>
      <c r="D235" s="22"/>
      <c r="E235" s="54"/>
      <c r="F235" s="54"/>
      <c r="G235" s="54"/>
      <c r="H235" s="54"/>
      <c r="I235" s="54"/>
      <c r="J235" s="54"/>
      <c r="K235" s="53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</row>
    <row r="236" spans="1:32" ht="14.5">
      <c r="A236" s="18"/>
      <c r="B236" s="55"/>
      <c r="C236" s="22"/>
      <c r="D236" s="22"/>
      <c r="E236" s="54"/>
      <c r="F236" s="54"/>
      <c r="G236" s="54"/>
      <c r="H236" s="54"/>
      <c r="I236" s="54"/>
      <c r="J236" s="54"/>
      <c r="K236" s="53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</row>
    <row r="237" spans="1:32" ht="14.5">
      <c r="A237" s="18"/>
      <c r="B237" s="55"/>
      <c r="C237" s="22"/>
      <c r="D237" s="22"/>
      <c r="E237" s="54"/>
      <c r="F237" s="54"/>
      <c r="G237" s="54"/>
      <c r="H237" s="54"/>
      <c r="I237" s="54"/>
      <c r="J237" s="54"/>
      <c r="K237" s="53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</row>
    <row r="238" spans="1:32" ht="14.5">
      <c r="A238" s="18"/>
      <c r="B238" s="55"/>
      <c r="C238" s="22"/>
      <c r="D238" s="22"/>
      <c r="E238" s="54"/>
      <c r="F238" s="54"/>
      <c r="G238" s="54"/>
      <c r="H238" s="54"/>
      <c r="I238" s="54"/>
      <c r="J238" s="54"/>
      <c r="K238" s="53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</row>
    <row r="239" spans="1:32" ht="14.5">
      <c r="A239" s="18"/>
      <c r="B239" s="55"/>
      <c r="C239" s="22"/>
      <c r="D239" s="22"/>
      <c r="E239" s="54"/>
      <c r="F239" s="54"/>
      <c r="G239" s="54"/>
      <c r="H239" s="54"/>
      <c r="I239" s="54"/>
      <c r="J239" s="54"/>
      <c r="K239" s="53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</row>
    <row r="240" spans="1:32" ht="14.5">
      <c r="A240" s="18"/>
      <c r="B240" s="55"/>
      <c r="C240" s="22"/>
      <c r="D240" s="22"/>
      <c r="E240" s="54"/>
      <c r="F240" s="54"/>
      <c r="G240" s="54"/>
      <c r="H240" s="54"/>
      <c r="I240" s="54"/>
      <c r="J240" s="54"/>
      <c r="K240" s="53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</row>
    <row r="241" spans="1:32" ht="14.5">
      <c r="A241" s="18"/>
      <c r="B241" s="55"/>
      <c r="C241" s="22"/>
      <c r="D241" s="22"/>
      <c r="E241" s="54"/>
      <c r="F241" s="54"/>
      <c r="G241" s="54"/>
      <c r="H241" s="54"/>
      <c r="I241" s="54"/>
      <c r="J241" s="54"/>
      <c r="K241" s="53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</row>
    <row r="242" spans="1:32" ht="14.5">
      <c r="A242" s="18"/>
      <c r="B242" s="55"/>
      <c r="C242" s="22"/>
      <c r="D242" s="22"/>
      <c r="E242" s="54"/>
      <c r="F242" s="54"/>
      <c r="G242" s="54"/>
      <c r="H242" s="54"/>
      <c r="I242" s="54"/>
      <c r="J242" s="54"/>
      <c r="K242" s="53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</row>
    <row r="243" spans="1:32" ht="14.5">
      <c r="A243" s="18"/>
      <c r="B243" s="55"/>
      <c r="C243" s="22"/>
      <c r="D243" s="22"/>
      <c r="E243" s="54"/>
      <c r="F243" s="54"/>
      <c r="G243" s="54"/>
      <c r="H243" s="54"/>
      <c r="I243" s="54"/>
      <c r="J243" s="54"/>
      <c r="K243" s="53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</row>
    <row r="244" spans="1:32" ht="14.5">
      <c r="A244" s="18"/>
      <c r="B244" s="55"/>
      <c r="C244" s="22"/>
      <c r="D244" s="22"/>
      <c r="E244" s="54"/>
      <c r="F244" s="54"/>
      <c r="G244" s="54"/>
      <c r="H244" s="54"/>
      <c r="I244" s="54"/>
      <c r="J244" s="54"/>
      <c r="K244" s="53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</row>
    <row r="245" spans="1:32" ht="14.5">
      <c r="A245" s="18"/>
      <c r="B245" s="55"/>
      <c r="C245" s="22"/>
      <c r="D245" s="22"/>
      <c r="E245" s="54"/>
      <c r="F245" s="54"/>
      <c r="G245" s="54"/>
      <c r="H245" s="54"/>
      <c r="I245" s="54"/>
      <c r="J245" s="54"/>
      <c r="K245" s="53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</row>
    <row r="246" spans="1:32" ht="14.5">
      <c r="A246" s="18"/>
      <c r="B246" s="55"/>
      <c r="C246" s="22"/>
      <c r="D246" s="22"/>
      <c r="E246" s="54"/>
      <c r="F246" s="54"/>
      <c r="G246" s="54"/>
      <c r="H246" s="54"/>
      <c r="I246" s="54"/>
      <c r="J246" s="54"/>
      <c r="K246" s="53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</row>
    <row r="247" spans="1:32" ht="14.5">
      <c r="A247" s="18"/>
      <c r="B247" s="55"/>
      <c r="C247" s="22"/>
      <c r="D247" s="22"/>
      <c r="E247" s="54"/>
      <c r="F247" s="54"/>
      <c r="G247" s="54"/>
      <c r="H247" s="54"/>
      <c r="I247" s="54"/>
      <c r="J247" s="54"/>
      <c r="K247" s="53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</row>
    <row r="248" spans="1:32" ht="14.5">
      <c r="A248" s="18"/>
      <c r="B248" s="55"/>
      <c r="C248" s="22"/>
      <c r="D248" s="22"/>
      <c r="E248" s="54"/>
      <c r="F248" s="54"/>
      <c r="G248" s="54"/>
      <c r="H248" s="54"/>
      <c r="I248" s="54"/>
      <c r="J248" s="54"/>
      <c r="K248" s="53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</row>
    <row r="249" spans="1:32" ht="14.5">
      <c r="A249" s="18"/>
      <c r="B249" s="55"/>
      <c r="C249" s="22"/>
      <c r="D249" s="22"/>
      <c r="E249" s="54"/>
      <c r="F249" s="54"/>
      <c r="G249" s="54"/>
      <c r="H249" s="54"/>
      <c r="I249" s="54"/>
      <c r="J249" s="54"/>
      <c r="K249" s="53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</row>
    <row r="250" spans="1:32" ht="14.5">
      <c r="A250" s="18"/>
      <c r="B250" s="55"/>
      <c r="C250" s="22"/>
      <c r="D250" s="22"/>
      <c r="E250" s="54"/>
      <c r="F250" s="54"/>
      <c r="G250" s="54"/>
      <c r="H250" s="54"/>
      <c r="I250" s="54"/>
      <c r="J250" s="54"/>
      <c r="K250" s="53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</row>
    <row r="251" spans="1:32" ht="14.5">
      <c r="A251" s="18"/>
      <c r="B251" s="55"/>
      <c r="C251" s="22"/>
      <c r="D251" s="22"/>
      <c r="E251" s="54"/>
      <c r="F251" s="54"/>
      <c r="G251" s="54"/>
      <c r="H251" s="54"/>
      <c r="I251" s="54"/>
      <c r="J251" s="54"/>
      <c r="K251" s="53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</row>
    <row r="252" spans="1:32" ht="14.5">
      <c r="A252" s="18"/>
      <c r="B252" s="55"/>
      <c r="C252" s="22"/>
      <c r="D252" s="22"/>
      <c r="E252" s="54"/>
      <c r="F252" s="54"/>
      <c r="G252" s="54"/>
      <c r="H252" s="54"/>
      <c r="I252" s="54"/>
      <c r="J252" s="54"/>
      <c r="K252" s="53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</row>
    <row r="253" spans="1:32" ht="14.5">
      <c r="A253" s="18"/>
      <c r="B253" s="55"/>
      <c r="C253" s="22"/>
      <c r="D253" s="22"/>
      <c r="E253" s="54"/>
      <c r="F253" s="54"/>
      <c r="G253" s="54"/>
      <c r="H253" s="54"/>
      <c r="I253" s="54"/>
      <c r="J253" s="54"/>
      <c r="K253" s="53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</row>
    <row r="254" spans="1:32" ht="14.5">
      <c r="A254" s="18"/>
      <c r="B254" s="55"/>
      <c r="C254" s="22"/>
      <c r="D254" s="22"/>
      <c r="E254" s="54"/>
      <c r="F254" s="54"/>
      <c r="G254" s="54"/>
      <c r="H254" s="54"/>
      <c r="I254" s="54"/>
      <c r="J254" s="54"/>
      <c r="K254" s="53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</row>
    <row r="255" spans="1:32" ht="14.5">
      <c r="A255" s="18"/>
      <c r="B255" s="55"/>
      <c r="C255" s="22"/>
      <c r="D255" s="22"/>
      <c r="E255" s="54"/>
      <c r="F255" s="54"/>
      <c r="G255" s="54"/>
      <c r="H255" s="54"/>
      <c r="I255" s="54"/>
      <c r="J255" s="54"/>
      <c r="K255" s="53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</row>
    <row r="256" spans="1:32" ht="14.5">
      <c r="A256" s="18"/>
      <c r="B256" s="55"/>
      <c r="C256" s="22"/>
      <c r="D256" s="22"/>
      <c r="E256" s="54"/>
      <c r="F256" s="54"/>
      <c r="G256" s="54"/>
      <c r="H256" s="54"/>
      <c r="I256" s="54"/>
      <c r="J256" s="54"/>
      <c r="K256" s="53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</row>
    <row r="257" spans="1:32" ht="14.5">
      <c r="A257" s="18"/>
      <c r="B257" s="55"/>
      <c r="C257" s="22"/>
      <c r="D257" s="22"/>
      <c r="E257" s="54"/>
      <c r="F257" s="54"/>
      <c r="G257" s="54"/>
      <c r="H257" s="54"/>
      <c r="I257" s="54"/>
      <c r="J257" s="54"/>
      <c r="K257" s="53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</row>
    <row r="258" spans="1:32" ht="14.5">
      <c r="A258" s="18"/>
      <c r="B258" s="55"/>
      <c r="C258" s="22"/>
      <c r="D258" s="22"/>
      <c r="E258" s="54"/>
      <c r="F258" s="54"/>
      <c r="G258" s="54"/>
      <c r="H258" s="54"/>
      <c r="I258" s="54"/>
      <c r="J258" s="54"/>
      <c r="K258" s="53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</row>
    <row r="259" spans="1:32" ht="14.5">
      <c r="A259" s="18"/>
      <c r="B259" s="55"/>
      <c r="C259" s="22"/>
      <c r="D259" s="22"/>
      <c r="E259" s="54"/>
      <c r="F259" s="54"/>
      <c r="G259" s="54"/>
      <c r="H259" s="54"/>
      <c r="I259" s="54"/>
      <c r="J259" s="54"/>
      <c r="K259" s="53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</row>
    <row r="260" spans="1:32" ht="14.5">
      <c r="A260" s="18"/>
      <c r="B260" s="55"/>
      <c r="C260" s="22"/>
      <c r="D260" s="22"/>
      <c r="E260" s="54"/>
      <c r="F260" s="54"/>
      <c r="G260" s="54"/>
      <c r="H260" s="54"/>
      <c r="I260" s="54"/>
      <c r="J260" s="54"/>
      <c r="K260" s="53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</row>
    <row r="261" spans="1:32" ht="14.5">
      <c r="A261" s="18"/>
      <c r="B261" s="55"/>
      <c r="C261" s="22"/>
      <c r="D261" s="22"/>
      <c r="E261" s="54"/>
      <c r="F261" s="54"/>
      <c r="G261" s="54"/>
      <c r="H261" s="54"/>
      <c r="I261" s="54"/>
      <c r="J261" s="54"/>
      <c r="K261" s="53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</row>
    <row r="262" spans="1:32" ht="14.5">
      <c r="A262" s="18"/>
      <c r="B262" s="55"/>
      <c r="C262" s="22"/>
      <c r="D262" s="22"/>
      <c r="E262" s="54"/>
      <c r="F262" s="54"/>
      <c r="G262" s="54"/>
      <c r="H262" s="54"/>
      <c r="I262" s="54"/>
      <c r="J262" s="54"/>
      <c r="K262" s="53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</row>
    <row r="263" spans="1:32" ht="14.5">
      <c r="A263" s="18"/>
      <c r="B263" s="55"/>
      <c r="C263" s="22"/>
      <c r="D263" s="22"/>
      <c r="E263" s="54"/>
      <c r="F263" s="54"/>
      <c r="G263" s="54"/>
      <c r="H263" s="54"/>
      <c r="I263" s="54"/>
      <c r="J263" s="54"/>
      <c r="K263" s="53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</row>
    <row r="264" spans="1:32" ht="14.5">
      <c r="A264" s="18"/>
      <c r="B264" s="55"/>
      <c r="C264" s="22"/>
      <c r="D264" s="22"/>
      <c r="E264" s="54"/>
      <c r="F264" s="54"/>
      <c r="G264" s="54"/>
      <c r="H264" s="54"/>
      <c r="I264" s="54"/>
      <c r="J264" s="54"/>
      <c r="K264" s="53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</row>
    <row r="265" spans="1:32" ht="14.5">
      <c r="A265" s="18"/>
      <c r="B265" s="55"/>
      <c r="C265" s="22"/>
      <c r="D265" s="22"/>
      <c r="E265" s="54"/>
      <c r="F265" s="54"/>
      <c r="G265" s="54"/>
      <c r="H265" s="54"/>
      <c r="I265" s="54"/>
      <c r="J265" s="54"/>
      <c r="K265" s="53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</row>
    <row r="266" spans="1:32" ht="14.5">
      <c r="A266" s="18"/>
      <c r="B266" s="55"/>
      <c r="C266" s="22"/>
      <c r="D266" s="22"/>
      <c r="E266" s="54"/>
      <c r="F266" s="54"/>
      <c r="G266" s="54"/>
      <c r="H266" s="54"/>
      <c r="I266" s="54"/>
      <c r="J266" s="54"/>
      <c r="K266" s="53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</row>
    <row r="267" spans="1:32" ht="14.5">
      <c r="A267" s="18"/>
      <c r="B267" s="55"/>
      <c r="C267" s="22"/>
      <c r="D267" s="22"/>
      <c r="E267" s="54"/>
      <c r="F267" s="54"/>
      <c r="G267" s="54"/>
      <c r="H267" s="54"/>
      <c r="I267" s="54"/>
      <c r="J267" s="54"/>
      <c r="K267" s="53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</row>
    <row r="268" spans="1:32" ht="14.5">
      <c r="A268" s="18"/>
      <c r="B268" s="55"/>
      <c r="C268" s="22"/>
      <c r="D268" s="22"/>
      <c r="E268" s="54"/>
      <c r="F268" s="54"/>
      <c r="G268" s="54"/>
      <c r="H268" s="54"/>
      <c r="I268" s="54"/>
      <c r="J268" s="54"/>
      <c r="K268" s="53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</row>
    <row r="269" spans="1:32" ht="14.5">
      <c r="A269" s="18"/>
      <c r="B269" s="55"/>
      <c r="C269" s="22"/>
      <c r="D269" s="22"/>
      <c r="E269" s="54"/>
      <c r="F269" s="54"/>
      <c r="G269" s="54"/>
      <c r="H269" s="54"/>
      <c r="I269" s="54"/>
      <c r="J269" s="54"/>
      <c r="K269" s="53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</row>
    <row r="270" spans="1:32" ht="14.5">
      <c r="A270" s="18"/>
      <c r="B270" s="55"/>
      <c r="C270" s="22"/>
      <c r="D270" s="22"/>
      <c r="E270" s="54"/>
      <c r="F270" s="54"/>
      <c r="G270" s="54"/>
      <c r="H270" s="54"/>
      <c r="I270" s="54"/>
      <c r="J270" s="54"/>
      <c r="K270" s="53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</row>
    <row r="271" spans="1:32" ht="14.5">
      <c r="A271" s="18"/>
      <c r="B271" s="55"/>
      <c r="C271" s="22"/>
      <c r="D271" s="22"/>
      <c r="E271" s="54"/>
      <c r="F271" s="54"/>
      <c r="G271" s="54"/>
      <c r="H271" s="54"/>
      <c r="I271" s="54"/>
      <c r="J271" s="54"/>
      <c r="K271" s="53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</row>
    <row r="272" spans="1:32" ht="14.5">
      <c r="A272" s="18"/>
      <c r="B272" s="55"/>
      <c r="C272" s="22"/>
      <c r="D272" s="22"/>
      <c r="E272" s="54"/>
      <c r="F272" s="54"/>
      <c r="G272" s="54"/>
      <c r="H272" s="54"/>
      <c r="I272" s="54"/>
      <c r="J272" s="54"/>
      <c r="K272" s="53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</row>
    <row r="273" spans="1:32" ht="14.5">
      <c r="A273" s="18"/>
      <c r="B273" s="55"/>
      <c r="C273" s="22"/>
      <c r="D273" s="22"/>
      <c r="E273" s="54"/>
      <c r="F273" s="54"/>
      <c r="G273" s="54"/>
      <c r="H273" s="54"/>
      <c r="I273" s="54"/>
      <c r="J273" s="54"/>
      <c r="K273" s="53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</row>
    <row r="274" spans="1:32" ht="14.5">
      <c r="A274" s="18"/>
      <c r="B274" s="55"/>
      <c r="C274" s="22"/>
      <c r="D274" s="22"/>
      <c r="E274" s="54"/>
      <c r="F274" s="54"/>
      <c r="G274" s="54"/>
      <c r="H274" s="54"/>
      <c r="I274" s="54"/>
      <c r="J274" s="54"/>
      <c r="K274" s="53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</row>
    <row r="275" spans="1:32" ht="14.5">
      <c r="B275" s="55"/>
      <c r="C275" s="22"/>
      <c r="D275" s="22"/>
      <c r="E275" s="54"/>
      <c r="F275" s="54"/>
      <c r="G275" s="54"/>
      <c r="H275" s="54"/>
      <c r="I275" s="54"/>
      <c r="J275" s="54"/>
      <c r="K275" s="53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</row>
    <row r="276" spans="1:32" ht="14.5">
      <c r="B276" s="55"/>
      <c r="C276" s="22"/>
      <c r="D276" s="22"/>
      <c r="E276" s="54"/>
      <c r="F276" s="54"/>
      <c r="G276" s="54"/>
      <c r="H276" s="54"/>
      <c r="I276" s="54"/>
      <c r="J276" s="54"/>
      <c r="K276" s="53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</row>
    <row r="277" spans="1:32" ht="14.5">
      <c r="B277" s="55"/>
      <c r="C277" s="22"/>
      <c r="D277" s="22"/>
      <c r="E277" s="54"/>
      <c r="F277" s="54"/>
      <c r="G277" s="54"/>
      <c r="H277" s="54"/>
      <c r="I277" s="54"/>
      <c r="J277" s="54"/>
      <c r="K277" s="53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</row>
    <row r="278" spans="1:32" ht="14.5">
      <c r="B278" s="55"/>
      <c r="C278" s="22"/>
      <c r="D278" s="22"/>
      <c r="E278" s="54"/>
      <c r="F278" s="54"/>
      <c r="G278" s="54"/>
      <c r="H278" s="54"/>
      <c r="I278" s="54"/>
      <c r="J278" s="54"/>
      <c r="K278" s="53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</row>
    <row r="279" spans="1:32" ht="14.5">
      <c r="B279" s="55"/>
      <c r="C279" s="22"/>
      <c r="D279" s="22"/>
      <c r="E279" s="54"/>
      <c r="F279" s="54"/>
      <c r="G279" s="54"/>
      <c r="H279" s="54"/>
      <c r="I279" s="54"/>
      <c r="J279" s="54"/>
      <c r="K279" s="53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</row>
    <row r="280" spans="1:32" ht="14.5">
      <c r="B280" s="55"/>
      <c r="C280" s="22"/>
      <c r="D280" s="22"/>
      <c r="E280" s="54"/>
      <c r="F280" s="54"/>
      <c r="G280" s="54"/>
      <c r="H280" s="54"/>
      <c r="I280" s="54"/>
      <c r="J280" s="54"/>
      <c r="K280" s="53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</row>
    <row r="281" spans="1:32" ht="14.5">
      <c r="B281" s="55"/>
      <c r="C281" s="22"/>
      <c r="D281" s="22"/>
      <c r="E281" s="54"/>
      <c r="F281" s="54"/>
      <c r="G281" s="54"/>
      <c r="H281" s="54"/>
      <c r="I281" s="54"/>
      <c r="J281" s="54"/>
      <c r="K281" s="53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</row>
    <row r="282" spans="1:32" ht="14.5">
      <c r="B282" s="55"/>
      <c r="C282" s="22"/>
      <c r="D282" s="22"/>
      <c r="E282" s="54"/>
      <c r="F282" s="54"/>
      <c r="G282" s="54"/>
      <c r="H282" s="54"/>
      <c r="I282" s="54"/>
      <c r="J282" s="54"/>
      <c r="K282" s="53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</row>
    <row r="283" spans="1:32" ht="14.5">
      <c r="B283" s="55"/>
      <c r="C283" s="22"/>
      <c r="D283" s="22"/>
      <c r="E283" s="54"/>
      <c r="F283" s="54"/>
      <c r="G283" s="54"/>
      <c r="H283" s="54"/>
      <c r="I283" s="54"/>
      <c r="J283" s="54"/>
      <c r="K283" s="53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</row>
    <row r="284" spans="1:32" ht="14.5">
      <c r="B284" s="55"/>
      <c r="C284" s="22"/>
      <c r="D284" s="22"/>
      <c r="E284" s="54"/>
      <c r="F284" s="54"/>
      <c r="G284" s="54"/>
      <c r="H284" s="54"/>
      <c r="I284" s="54"/>
      <c r="J284" s="54"/>
      <c r="K284" s="53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</row>
    <row r="285" spans="1:32" ht="14.5">
      <c r="B285" s="55"/>
      <c r="C285" s="22"/>
      <c r="D285" s="22"/>
      <c r="E285" s="54"/>
      <c r="F285" s="54"/>
      <c r="G285" s="54"/>
      <c r="H285" s="54"/>
      <c r="I285" s="54"/>
      <c r="J285" s="54"/>
      <c r="K285" s="53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</row>
    <row r="286" spans="1:32" ht="14.5">
      <c r="B286" s="55"/>
      <c r="C286" s="22"/>
      <c r="D286" s="22"/>
      <c r="E286" s="54"/>
      <c r="F286" s="54"/>
      <c r="G286" s="54"/>
      <c r="H286" s="54"/>
      <c r="I286" s="54"/>
      <c r="J286" s="54"/>
      <c r="K286" s="53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</row>
    <row r="287" spans="1:32" ht="14.5">
      <c r="B287" s="55"/>
      <c r="C287" s="22"/>
      <c r="D287" s="22"/>
      <c r="E287" s="54"/>
      <c r="F287" s="54"/>
      <c r="G287" s="54"/>
      <c r="H287" s="54"/>
      <c r="I287" s="54"/>
      <c r="J287" s="54"/>
      <c r="K287" s="53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</row>
    <row r="288" spans="1:32" ht="14.5">
      <c r="B288" s="55"/>
      <c r="C288" s="22"/>
      <c r="D288" s="22"/>
      <c r="E288" s="54"/>
      <c r="F288" s="54"/>
      <c r="G288" s="54"/>
      <c r="H288" s="54"/>
      <c r="I288" s="54"/>
      <c r="J288" s="54"/>
      <c r="K288" s="53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</row>
    <row r="289" spans="2:32" ht="14.5">
      <c r="B289" s="55"/>
      <c r="C289" s="22"/>
      <c r="D289" s="22"/>
      <c r="E289" s="54"/>
      <c r="F289" s="54"/>
      <c r="G289" s="54"/>
      <c r="H289" s="54"/>
      <c r="I289" s="54"/>
      <c r="J289" s="54"/>
      <c r="K289" s="53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</row>
    <row r="290" spans="2:32" ht="14.5">
      <c r="B290" s="55"/>
      <c r="C290" s="22"/>
      <c r="D290" s="22"/>
      <c r="E290" s="54"/>
      <c r="F290" s="54"/>
      <c r="G290" s="54"/>
      <c r="H290" s="54"/>
      <c r="I290" s="54"/>
      <c r="J290" s="54"/>
      <c r="K290" s="53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</row>
    <row r="291" spans="2:32" ht="14.5">
      <c r="B291" s="55"/>
      <c r="C291" s="22"/>
      <c r="D291" s="22"/>
      <c r="E291" s="54"/>
      <c r="F291" s="54"/>
      <c r="G291" s="54"/>
      <c r="H291" s="54"/>
      <c r="I291" s="54"/>
      <c r="J291" s="54"/>
      <c r="K291" s="53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</row>
    <row r="292" spans="2:32" ht="14.5">
      <c r="B292" s="55"/>
      <c r="C292" s="22"/>
      <c r="D292" s="22"/>
      <c r="E292" s="54"/>
      <c r="F292" s="54"/>
      <c r="G292" s="54"/>
      <c r="H292" s="54"/>
      <c r="I292" s="54"/>
      <c r="J292" s="54"/>
      <c r="K292" s="53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</row>
    <row r="293" spans="2:32" ht="14.5">
      <c r="B293" s="55"/>
      <c r="C293" s="22"/>
      <c r="D293" s="22"/>
      <c r="E293" s="54"/>
      <c r="F293" s="54"/>
      <c r="G293" s="54"/>
      <c r="H293" s="54"/>
      <c r="I293" s="54"/>
      <c r="J293" s="54"/>
      <c r="K293" s="53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</row>
    <row r="294" spans="2:32" ht="14.5">
      <c r="B294" s="55"/>
      <c r="C294" s="22"/>
      <c r="D294" s="22"/>
      <c r="E294" s="54"/>
      <c r="F294" s="54"/>
      <c r="G294" s="54"/>
      <c r="H294" s="54"/>
      <c r="I294" s="54"/>
      <c r="J294" s="54"/>
      <c r="K294" s="53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</row>
    <row r="295" spans="2:32" ht="14.5">
      <c r="B295" s="55"/>
      <c r="C295" s="22"/>
      <c r="D295" s="22"/>
      <c r="E295" s="54"/>
      <c r="F295" s="54"/>
      <c r="G295" s="54"/>
      <c r="H295" s="54"/>
      <c r="I295" s="54"/>
      <c r="J295" s="54"/>
      <c r="K295" s="53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</row>
    <row r="296" spans="2:32" ht="14.5">
      <c r="B296" s="55"/>
      <c r="C296" s="22"/>
      <c r="D296" s="22"/>
      <c r="E296" s="54"/>
      <c r="F296" s="54"/>
      <c r="G296" s="54"/>
      <c r="H296" s="54"/>
      <c r="I296" s="54"/>
      <c r="J296" s="54"/>
      <c r="K296" s="53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</row>
    <row r="297" spans="2:32" ht="14.5">
      <c r="B297" s="55"/>
      <c r="C297" s="22"/>
      <c r="D297" s="22"/>
      <c r="E297" s="54"/>
      <c r="F297" s="54"/>
      <c r="G297" s="54"/>
      <c r="H297" s="54"/>
      <c r="I297" s="54"/>
      <c r="J297" s="54"/>
      <c r="K297" s="53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</row>
    <row r="298" spans="2:32" ht="14.5">
      <c r="B298" s="55"/>
      <c r="C298" s="22"/>
      <c r="D298" s="22"/>
      <c r="E298" s="54"/>
      <c r="F298" s="54"/>
      <c r="G298" s="54"/>
      <c r="H298" s="54"/>
      <c r="I298" s="54"/>
      <c r="J298" s="54"/>
      <c r="K298" s="53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</row>
    <row r="299" spans="2:32" ht="14.5">
      <c r="B299" s="55"/>
      <c r="C299" s="22"/>
      <c r="D299" s="22"/>
      <c r="E299" s="54"/>
      <c r="F299" s="54"/>
      <c r="G299" s="54"/>
      <c r="H299" s="54"/>
      <c r="I299" s="54"/>
      <c r="J299" s="54"/>
      <c r="K299" s="53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</row>
    <row r="300" spans="2:32" ht="14.5">
      <c r="B300" s="55"/>
      <c r="C300" s="22"/>
      <c r="D300" s="22"/>
      <c r="E300" s="54"/>
      <c r="F300" s="54"/>
      <c r="G300" s="54"/>
      <c r="H300" s="54"/>
      <c r="I300" s="54"/>
      <c r="J300" s="54"/>
      <c r="K300" s="53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</row>
    <row r="301" spans="2:32" ht="14.5">
      <c r="B301" s="55"/>
      <c r="C301" s="22"/>
      <c r="D301" s="22"/>
      <c r="E301" s="54"/>
      <c r="F301" s="54"/>
      <c r="G301" s="54"/>
      <c r="H301" s="54"/>
      <c r="I301" s="54"/>
      <c r="J301" s="54"/>
      <c r="K301" s="53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</row>
    <row r="302" spans="2:32" ht="14.5">
      <c r="B302" s="55"/>
      <c r="C302" s="22"/>
      <c r="D302" s="22"/>
      <c r="E302" s="54"/>
      <c r="F302" s="54"/>
      <c r="G302" s="54"/>
      <c r="H302" s="54"/>
      <c r="I302" s="54"/>
      <c r="J302" s="54"/>
      <c r="K302" s="53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</row>
    <row r="303" spans="2:32" ht="14.5">
      <c r="B303" s="55"/>
      <c r="C303" s="22"/>
      <c r="D303" s="22"/>
      <c r="E303" s="54"/>
      <c r="F303" s="54"/>
      <c r="G303" s="54"/>
      <c r="H303" s="54"/>
      <c r="I303" s="54"/>
      <c r="J303" s="54"/>
      <c r="K303" s="53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</row>
    <row r="304" spans="2:32" ht="14.5">
      <c r="B304" s="55"/>
      <c r="C304" s="22"/>
      <c r="D304" s="22"/>
      <c r="E304" s="54"/>
      <c r="F304" s="54"/>
      <c r="G304" s="54"/>
      <c r="H304" s="54"/>
      <c r="I304" s="54"/>
      <c r="J304" s="54"/>
      <c r="K304" s="53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</row>
    <row r="305" spans="2:32" ht="14.5">
      <c r="B305" s="55"/>
      <c r="C305" s="22"/>
      <c r="D305" s="22"/>
      <c r="E305" s="54"/>
      <c r="F305" s="54"/>
      <c r="G305" s="54"/>
      <c r="H305" s="54"/>
      <c r="I305" s="54"/>
      <c r="J305" s="54"/>
      <c r="K305" s="53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</row>
    <row r="306" spans="2:32" ht="14.5">
      <c r="B306" s="55"/>
      <c r="C306" s="22"/>
      <c r="D306" s="22"/>
      <c r="E306" s="54"/>
      <c r="F306" s="54"/>
      <c r="G306" s="54"/>
      <c r="H306" s="54"/>
      <c r="I306" s="54"/>
      <c r="J306" s="54"/>
      <c r="K306" s="53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</row>
    <row r="307" spans="2:32" ht="14.5">
      <c r="B307" s="55"/>
      <c r="C307" s="22"/>
      <c r="D307" s="22"/>
      <c r="E307" s="54"/>
      <c r="F307" s="54"/>
      <c r="G307" s="54"/>
      <c r="H307" s="54"/>
      <c r="I307" s="54"/>
      <c r="J307" s="54"/>
      <c r="K307" s="53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</row>
    <row r="308" spans="2:32" ht="14.5">
      <c r="B308" s="55"/>
      <c r="C308" s="22"/>
      <c r="D308" s="22"/>
      <c r="E308" s="54"/>
      <c r="F308" s="54"/>
      <c r="G308" s="54"/>
      <c r="H308" s="54"/>
      <c r="I308" s="54"/>
      <c r="J308" s="54"/>
      <c r="K308" s="53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</row>
    <row r="309" spans="2:32" ht="14.5">
      <c r="B309" s="55"/>
      <c r="C309" s="22"/>
      <c r="D309" s="22"/>
      <c r="E309" s="54"/>
      <c r="F309" s="54"/>
      <c r="G309" s="54"/>
      <c r="H309" s="54"/>
      <c r="I309" s="54"/>
      <c r="J309" s="54"/>
      <c r="K309" s="53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</row>
    <row r="310" spans="2:32" ht="14.5">
      <c r="B310" s="55"/>
      <c r="C310" s="22"/>
      <c r="D310" s="22"/>
      <c r="E310" s="54"/>
      <c r="F310" s="54"/>
      <c r="G310" s="54"/>
      <c r="H310" s="54"/>
      <c r="I310" s="54"/>
      <c r="J310" s="54"/>
      <c r="K310" s="53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</row>
    <row r="311" spans="2:32" ht="14.5">
      <c r="B311" s="55"/>
      <c r="C311" s="22"/>
      <c r="D311" s="22"/>
      <c r="E311" s="54"/>
      <c r="F311" s="54"/>
      <c r="G311" s="54"/>
      <c r="H311" s="54"/>
      <c r="I311" s="54"/>
      <c r="J311" s="54"/>
      <c r="K311" s="53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</row>
    <row r="312" spans="2:32" ht="14.5">
      <c r="B312" s="55"/>
      <c r="C312" s="22"/>
      <c r="D312" s="22"/>
      <c r="E312" s="54"/>
      <c r="F312" s="54"/>
      <c r="G312" s="54"/>
      <c r="H312" s="54"/>
      <c r="I312" s="54"/>
      <c r="J312" s="54"/>
      <c r="K312" s="53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</row>
    <row r="313" spans="2:32" ht="14.5">
      <c r="B313" s="55"/>
      <c r="C313" s="22"/>
      <c r="D313" s="22"/>
      <c r="E313" s="54"/>
      <c r="F313" s="54"/>
      <c r="G313" s="54"/>
      <c r="H313" s="54"/>
      <c r="I313" s="54"/>
      <c r="J313" s="54"/>
      <c r="K313" s="53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</row>
    <row r="314" spans="2:32" ht="14.5">
      <c r="B314" s="55"/>
      <c r="C314" s="22"/>
      <c r="D314" s="22"/>
      <c r="E314" s="54"/>
      <c r="F314" s="54"/>
      <c r="G314" s="54"/>
      <c r="H314" s="54"/>
      <c r="I314" s="54"/>
      <c r="J314" s="54"/>
      <c r="K314" s="53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</row>
    <row r="315" spans="2:32" ht="14.5">
      <c r="B315" s="55"/>
      <c r="C315" s="22"/>
      <c r="D315" s="22"/>
      <c r="E315" s="54"/>
      <c r="F315" s="54"/>
      <c r="G315" s="54"/>
      <c r="H315" s="54"/>
      <c r="I315" s="54"/>
      <c r="J315" s="54"/>
      <c r="K315" s="53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</row>
    <row r="316" spans="2:32" ht="14.5">
      <c r="B316" s="55"/>
      <c r="C316" s="22"/>
      <c r="D316" s="22"/>
      <c r="E316" s="54"/>
      <c r="F316" s="54"/>
      <c r="G316" s="54"/>
      <c r="H316" s="54"/>
      <c r="I316" s="54"/>
      <c r="J316" s="54"/>
      <c r="K316" s="53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</row>
    <row r="317" spans="2:32" ht="14.5">
      <c r="B317" s="55"/>
      <c r="C317" s="22"/>
      <c r="D317" s="22"/>
      <c r="E317" s="54"/>
      <c r="F317" s="54"/>
      <c r="G317" s="54"/>
      <c r="H317" s="54"/>
      <c r="I317" s="54"/>
      <c r="J317" s="54"/>
      <c r="K317" s="53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</row>
    <row r="318" spans="2:32" ht="14.5">
      <c r="B318" s="55"/>
      <c r="C318" s="22"/>
      <c r="D318" s="22"/>
      <c r="E318" s="54"/>
      <c r="F318" s="54"/>
      <c r="G318" s="54"/>
      <c r="H318" s="54"/>
      <c r="I318" s="54"/>
      <c r="J318" s="54"/>
      <c r="K318" s="53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</row>
    <row r="319" spans="2:32" ht="14.5">
      <c r="B319" s="55"/>
      <c r="C319" s="22"/>
      <c r="D319" s="22"/>
      <c r="E319" s="54"/>
      <c r="F319" s="54"/>
      <c r="G319" s="54"/>
      <c r="H319" s="54"/>
      <c r="I319" s="54"/>
      <c r="J319" s="54"/>
      <c r="K319" s="53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</row>
    <row r="320" spans="2:32" ht="14.5">
      <c r="B320" s="55"/>
      <c r="C320" s="22"/>
      <c r="D320" s="22"/>
      <c r="E320" s="54"/>
      <c r="F320" s="54"/>
      <c r="G320" s="54"/>
      <c r="H320" s="54"/>
      <c r="I320" s="54"/>
      <c r="J320" s="54"/>
      <c r="K320" s="53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</row>
    <row r="321" spans="2:32" ht="14.5">
      <c r="B321" s="55"/>
      <c r="C321" s="22"/>
      <c r="D321" s="22"/>
      <c r="E321" s="54"/>
      <c r="F321" s="54"/>
      <c r="G321" s="54"/>
      <c r="H321" s="54"/>
      <c r="I321" s="54"/>
      <c r="J321" s="54"/>
      <c r="K321" s="53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</row>
    <row r="322" spans="2:32" ht="14.5">
      <c r="B322" s="55"/>
      <c r="C322" s="22"/>
      <c r="D322" s="22"/>
      <c r="E322" s="54"/>
      <c r="F322" s="54"/>
      <c r="G322" s="54"/>
      <c r="H322" s="54"/>
      <c r="I322" s="54"/>
      <c r="J322" s="54"/>
      <c r="K322" s="53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</row>
    <row r="323" spans="2:32" ht="14.5">
      <c r="B323" s="55"/>
      <c r="C323" s="22"/>
      <c r="D323" s="22"/>
      <c r="E323" s="54"/>
      <c r="F323" s="54"/>
      <c r="G323" s="54"/>
      <c r="H323" s="54"/>
      <c r="I323" s="54"/>
      <c r="J323" s="54"/>
      <c r="K323" s="53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</row>
    <row r="324" spans="2:32" ht="14.5">
      <c r="B324" s="55"/>
      <c r="C324" s="22"/>
      <c r="D324" s="22"/>
      <c r="E324" s="54"/>
      <c r="F324" s="54"/>
      <c r="G324" s="54"/>
      <c r="H324" s="54"/>
      <c r="I324" s="54"/>
      <c r="J324" s="54"/>
      <c r="K324" s="53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</row>
    <row r="325" spans="2:32" ht="14.5">
      <c r="B325" s="55"/>
      <c r="C325" s="22"/>
      <c r="D325" s="22"/>
      <c r="E325" s="54"/>
      <c r="F325" s="54"/>
      <c r="G325" s="54"/>
      <c r="H325" s="54"/>
      <c r="I325" s="54"/>
      <c r="J325" s="54"/>
      <c r="K325" s="53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</row>
    <row r="326" spans="2:32" ht="14.5">
      <c r="B326" s="55"/>
      <c r="C326" s="22"/>
      <c r="D326" s="22"/>
      <c r="E326" s="54"/>
      <c r="F326" s="54"/>
      <c r="G326" s="54"/>
      <c r="H326" s="54"/>
      <c r="I326" s="54"/>
      <c r="J326" s="54"/>
      <c r="K326" s="53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</row>
    <row r="327" spans="2:32" ht="14.5">
      <c r="B327" s="55"/>
      <c r="C327" s="22"/>
      <c r="D327" s="22"/>
      <c r="E327" s="54"/>
      <c r="F327" s="54"/>
      <c r="G327" s="54"/>
      <c r="H327" s="54"/>
      <c r="I327" s="54"/>
      <c r="J327" s="54"/>
      <c r="K327" s="53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</row>
    <row r="328" spans="2:32" ht="14.5">
      <c r="B328" s="55"/>
      <c r="C328" s="22"/>
      <c r="D328" s="22"/>
      <c r="E328" s="54"/>
      <c r="F328" s="54"/>
      <c r="G328" s="54"/>
      <c r="H328" s="54"/>
      <c r="I328" s="54"/>
      <c r="J328" s="54"/>
      <c r="K328" s="53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</row>
    <row r="329" spans="2:32" ht="14.5">
      <c r="B329" s="55"/>
      <c r="C329" s="22"/>
      <c r="D329" s="22"/>
      <c r="E329" s="54"/>
      <c r="F329" s="54"/>
      <c r="G329" s="54"/>
      <c r="H329" s="54"/>
      <c r="I329" s="54"/>
      <c r="J329" s="54"/>
      <c r="K329" s="53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</row>
    <row r="330" spans="2:32" ht="14.5">
      <c r="B330" s="55"/>
      <c r="C330" s="22"/>
      <c r="D330" s="22"/>
      <c r="E330" s="54"/>
      <c r="F330" s="54"/>
      <c r="G330" s="54"/>
      <c r="H330" s="54"/>
      <c r="I330" s="54"/>
      <c r="J330" s="54"/>
      <c r="K330" s="53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</row>
    <row r="331" spans="2:32" ht="14.5">
      <c r="B331" s="55"/>
      <c r="C331" s="22"/>
      <c r="D331" s="22"/>
      <c r="E331" s="54"/>
      <c r="F331" s="54"/>
      <c r="G331" s="54"/>
      <c r="H331" s="54"/>
      <c r="I331" s="54"/>
      <c r="J331" s="54"/>
      <c r="K331" s="53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</row>
    <row r="332" spans="2:32" ht="14.5">
      <c r="B332" s="55"/>
      <c r="C332" s="22"/>
      <c r="D332" s="22"/>
      <c r="E332" s="54"/>
      <c r="F332" s="54"/>
      <c r="G332" s="54"/>
      <c r="H332" s="54"/>
      <c r="I332" s="54"/>
      <c r="J332" s="54"/>
      <c r="K332" s="53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</row>
    <row r="333" spans="2:32" ht="14.5">
      <c r="B333" s="55"/>
      <c r="C333" s="22"/>
      <c r="D333" s="22"/>
      <c r="E333" s="54"/>
      <c r="F333" s="54"/>
      <c r="G333" s="54"/>
      <c r="H333" s="54"/>
      <c r="I333" s="54"/>
      <c r="J333" s="54"/>
      <c r="K333" s="53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</row>
    <row r="334" spans="2:32" ht="14.5">
      <c r="B334" s="55"/>
      <c r="C334" s="22"/>
      <c r="D334" s="22"/>
      <c r="E334" s="54"/>
      <c r="F334" s="54"/>
      <c r="G334" s="54"/>
      <c r="H334" s="54"/>
      <c r="I334" s="54"/>
      <c r="J334" s="54"/>
      <c r="K334" s="53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</row>
    <row r="335" spans="2:32" ht="14.5">
      <c r="B335" s="55"/>
      <c r="C335" s="22"/>
      <c r="D335" s="22"/>
      <c r="E335" s="54"/>
      <c r="F335" s="54"/>
      <c r="G335" s="54"/>
      <c r="H335" s="54"/>
      <c r="I335" s="54"/>
      <c r="J335" s="54"/>
      <c r="K335" s="53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</row>
    <row r="336" spans="2:32" ht="14.5">
      <c r="B336" s="55"/>
      <c r="C336" s="22"/>
      <c r="D336" s="22"/>
      <c r="E336" s="54"/>
      <c r="F336" s="54"/>
      <c r="G336" s="54"/>
      <c r="H336" s="54"/>
      <c r="I336" s="54"/>
      <c r="J336" s="54"/>
      <c r="K336" s="53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</row>
    <row r="337" spans="2:32" ht="14.5">
      <c r="B337" s="55"/>
      <c r="C337" s="22"/>
      <c r="D337" s="22"/>
      <c r="E337" s="54"/>
      <c r="F337" s="54"/>
      <c r="G337" s="54"/>
      <c r="H337" s="54"/>
      <c r="I337" s="54"/>
      <c r="J337" s="54"/>
      <c r="K337" s="53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</row>
    <row r="338" spans="2:32" ht="14.5">
      <c r="B338" s="55"/>
      <c r="C338" s="22"/>
      <c r="D338" s="22"/>
      <c r="E338" s="54"/>
      <c r="F338" s="54"/>
      <c r="G338" s="54"/>
      <c r="H338" s="54"/>
      <c r="I338" s="54"/>
      <c r="J338" s="54"/>
      <c r="K338" s="53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</row>
    <row r="339" spans="2:32" ht="14.5">
      <c r="B339" s="55"/>
      <c r="C339" s="22"/>
      <c r="D339" s="22"/>
      <c r="E339" s="54"/>
      <c r="F339" s="54"/>
      <c r="G339" s="54"/>
      <c r="H339" s="54"/>
      <c r="I339" s="54"/>
      <c r="J339" s="54"/>
      <c r="K339" s="53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</row>
    <row r="340" spans="2:32" ht="14.5">
      <c r="B340" s="55"/>
      <c r="C340" s="22"/>
      <c r="D340" s="22"/>
      <c r="E340" s="54"/>
      <c r="F340" s="54"/>
      <c r="G340" s="54"/>
      <c r="H340" s="54"/>
      <c r="I340" s="54"/>
      <c r="J340" s="54"/>
      <c r="K340" s="53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</row>
    <row r="341" spans="2:32" ht="14.5">
      <c r="B341" s="55"/>
      <c r="C341" s="22"/>
      <c r="D341" s="22"/>
      <c r="E341" s="54"/>
      <c r="F341" s="54"/>
      <c r="G341" s="54"/>
      <c r="H341" s="54"/>
      <c r="I341" s="54"/>
      <c r="J341" s="54"/>
      <c r="K341" s="53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</row>
    <row r="342" spans="2:32" ht="14.5">
      <c r="B342" s="55"/>
      <c r="C342" s="22"/>
      <c r="D342" s="22"/>
      <c r="E342" s="54"/>
      <c r="F342" s="54"/>
      <c r="G342" s="54"/>
      <c r="H342" s="54"/>
      <c r="I342" s="54"/>
      <c r="J342" s="54"/>
      <c r="K342" s="53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</row>
    <row r="343" spans="2:32" ht="14.5">
      <c r="B343" s="55"/>
      <c r="C343" s="22"/>
      <c r="D343" s="22"/>
      <c r="E343" s="54"/>
      <c r="F343" s="54"/>
      <c r="G343" s="54"/>
      <c r="H343" s="54"/>
      <c r="I343" s="54"/>
      <c r="J343" s="54"/>
      <c r="K343" s="53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</row>
    <row r="344" spans="2:32" ht="14.5">
      <c r="B344" s="55"/>
      <c r="C344" s="22"/>
      <c r="D344" s="22"/>
      <c r="E344" s="54"/>
      <c r="F344" s="54"/>
      <c r="G344" s="54"/>
      <c r="H344" s="54"/>
      <c r="I344" s="54"/>
      <c r="J344" s="54"/>
      <c r="K344" s="53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</row>
    <row r="345" spans="2:32" ht="14.5">
      <c r="B345" s="55"/>
      <c r="C345" s="22"/>
      <c r="D345" s="22"/>
      <c r="E345" s="54"/>
      <c r="F345" s="54"/>
      <c r="G345" s="54"/>
      <c r="H345" s="54"/>
      <c r="I345" s="54"/>
      <c r="J345" s="54"/>
      <c r="K345" s="53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</row>
    <row r="346" spans="2:32" ht="14.5">
      <c r="B346" s="55"/>
      <c r="C346" s="22"/>
      <c r="D346" s="22"/>
      <c r="E346" s="54"/>
      <c r="F346" s="54"/>
      <c r="G346" s="54"/>
      <c r="H346" s="54"/>
      <c r="I346" s="54"/>
      <c r="J346" s="54"/>
      <c r="K346" s="53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</row>
    <row r="347" spans="2:32" ht="14.5">
      <c r="B347" s="55"/>
      <c r="C347" s="22"/>
      <c r="D347" s="22"/>
      <c r="E347" s="54"/>
      <c r="F347" s="54"/>
      <c r="G347" s="54"/>
      <c r="H347" s="54"/>
      <c r="I347" s="54"/>
      <c r="J347" s="54"/>
      <c r="K347" s="53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</row>
    <row r="348" spans="2:32" ht="14.5">
      <c r="B348" s="55"/>
      <c r="C348" s="22"/>
      <c r="D348" s="22"/>
      <c r="E348" s="54"/>
      <c r="F348" s="54"/>
      <c r="G348" s="54"/>
      <c r="H348" s="54"/>
      <c r="I348" s="54"/>
      <c r="J348" s="54"/>
      <c r="K348" s="53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</row>
    <row r="349" spans="2:32" ht="14.5">
      <c r="B349" s="55"/>
      <c r="C349" s="22"/>
      <c r="D349" s="22"/>
      <c r="E349" s="54"/>
      <c r="F349" s="54"/>
      <c r="G349" s="54"/>
      <c r="H349" s="54"/>
      <c r="I349" s="54"/>
      <c r="J349" s="54"/>
      <c r="K349" s="53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</row>
    <row r="350" spans="2:32" ht="14.5">
      <c r="B350" s="55"/>
      <c r="C350" s="22"/>
      <c r="D350" s="22"/>
      <c r="E350" s="54"/>
      <c r="F350" s="54"/>
      <c r="G350" s="54"/>
      <c r="H350" s="54"/>
      <c r="I350" s="54"/>
      <c r="J350" s="54"/>
      <c r="K350" s="53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</row>
    <row r="351" spans="2:32" ht="14.5">
      <c r="B351" s="55"/>
      <c r="C351" s="22"/>
      <c r="D351" s="22"/>
      <c r="E351" s="54"/>
      <c r="F351" s="54"/>
      <c r="G351" s="54"/>
      <c r="H351" s="54"/>
      <c r="I351" s="54"/>
      <c r="J351" s="54"/>
      <c r="K351" s="53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</row>
    <row r="352" spans="2:32" ht="14.5">
      <c r="B352" s="55"/>
      <c r="C352" s="22"/>
      <c r="D352" s="22"/>
      <c r="E352" s="54"/>
      <c r="F352" s="54"/>
      <c r="G352" s="54"/>
      <c r="H352" s="54"/>
      <c r="I352" s="54"/>
      <c r="J352" s="54"/>
      <c r="K352" s="53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</row>
    <row r="353" spans="2:32" ht="14.5">
      <c r="B353" s="55"/>
      <c r="C353" s="22"/>
      <c r="D353" s="22"/>
      <c r="E353" s="54"/>
      <c r="F353" s="54"/>
      <c r="G353" s="54"/>
      <c r="H353" s="54"/>
      <c r="I353" s="54"/>
      <c r="J353" s="54"/>
      <c r="K353" s="53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</row>
    <row r="354" spans="2:32" ht="14.5">
      <c r="B354" s="55"/>
      <c r="C354" s="22"/>
      <c r="D354" s="22"/>
      <c r="E354" s="54"/>
      <c r="F354" s="54"/>
      <c r="G354" s="54"/>
      <c r="H354" s="54"/>
      <c r="I354" s="54"/>
      <c r="J354" s="54"/>
      <c r="K354" s="53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</row>
    <row r="355" spans="2:32" ht="14.5">
      <c r="B355" s="55"/>
      <c r="C355" s="22"/>
      <c r="D355" s="22"/>
      <c r="E355" s="54"/>
      <c r="F355" s="54"/>
      <c r="G355" s="54"/>
      <c r="H355" s="54"/>
      <c r="I355" s="54"/>
      <c r="J355" s="54"/>
      <c r="K355" s="53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</row>
    <row r="356" spans="2:32" ht="14.5">
      <c r="B356" s="55"/>
      <c r="C356" s="22"/>
      <c r="D356" s="22"/>
      <c r="E356" s="54"/>
      <c r="F356" s="54"/>
      <c r="G356" s="54"/>
      <c r="H356" s="54"/>
      <c r="I356" s="54"/>
      <c r="J356" s="54"/>
      <c r="K356" s="53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</row>
    <row r="357" spans="2:32" ht="14.5">
      <c r="B357" s="55"/>
      <c r="C357" s="22"/>
      <c r="D357" s="22"/>
      <c r="E357" s="54"/>
      <c r="F357" s="54"/>
      <c r="G357" s="54"/>
      <c r="H357" s="54"/>
      <c r="I357" s="54"/>
      <c r="J357" s="54"/>
      <c r="K357" s="53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</row>
    <row r="358" spans="2:32" ht="14.5">
      <c r="B358" s="55"/>
      <c r="C358" s="22"/>
      <c r="D358" s="22"/>
      <c r="E358" s="54"/>
      <c r="F358" s="54"/>
      <c r="G358" s="54"/>
      <c r="H358" s="54"/>
      <c r="I358" s="54"/>
      <c r="J358" s="54"/>
      <c r="K358" s="53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</row>
    <row r="359" spans="2:32" ht="14.5">
      <c r="B359" s="55"/>
      <c r="C359" s="22"/>
      <c r="D359" s="22"/>
      <c r="E359" s="54"/>
      <c r="F359" s="54"/>
      <c r="G359" s="54"/>
      <c r="H359" s="54"/>
      <c r="I359" s="54"/>
      <c r="J359" s="54"/>
      <c r="K359" s="53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</row>
    <row r="360" spans="2:32" ht="14.5">
      <c r="B360" s="55"/>
      <c r="C360" s="22"/>
      <c r="D360" s="22"/>
      <c r="E360" s="54"/>
      <c r="F360" s="54"/>
      <c r="G360" s="54"/>
      <c r="H360" s="54"/>
      <c r="I360" s="54"/>
      <c r="J360" s="54"/>
      <c r="K360" s="53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</row>
    <row r="361" spans="2:32" ht="14.5">
      <c r="B361" s="55"/>
      <c r="C361" s="22"/>
      <c r="D361" s="22"/>
      <c r="E361" s="54"/>
      <c r="F361" s="54"/>
      <c r="G361" s="54"/>
      <c r="H361" s="54"/>
      <c r="I361" s="54"/>
      <c r="J361" s="54"/>
      <c r="K361" s="53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</row>
    <row r="362" spans="2:32" ht="14.5">
      <c r="B362" s="55"/>
      <c r="C362" s="22"/>
      <c r="D362" s="22"/>
      <c r="E362" s="54"/>
      <c r="F362" s="54"/>
      <c r="G362" s="54"/>
      <c r="H362" s="54"/>
      <c r="I362" s="54"/>
      <c r="J362" s="54"/>
      <c r="K362" s="53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</row>
    <row r="363" spans="2:32" ht="14.5">
      <c r="B363" s="55"/>
      <c r="C363" s="22"/>
      <c r="D363" s="22"/>
      <c r="E363" s="54"/>
      <c r="F363" s="54"/>
      <c r="G363" s="54"/>
      <c r="H363" s="54"/>
      <c r="I363" s="54"/>
      <c r="J363" s="54"/>
      <c r="K363" s="53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</row>
    <row r="364" spans="2:32" ht="14.5">
      <c r="B364" s="55"/>
      <c r="C364" s="22"/>
      <c r="D364" s="22"/>
      <c r="E364" s="54"/>
      <c r="F364" s="54"/>
      <c r="G364" s="54"/>
      <c r="H364" s="54"/>
      <c r="I364" s="54"/>
      <c r="J364" s="54"/>
      <c r="K364" s="53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</row>
    <row r="365" spans="2:32" ht="14.5">
      <c r="B365" s="55"/>
      <c r="C365" s="22"/>
      <c r="D365" s="22"/>
      <c r="E365" s="54"/>
      <c r="F365" s="54"/>
      <c r="G365" s="54"/>
      <c r="H365" s="54"/>
      <c r="I365" s="54"/>
      <c r="J365" s="54"/>
      <c r="K365" s="53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</row>
    <row r="366" spans="2:32" ht="14.5">
      <c r="B366" s="55"/>
      <c r="C366" s="22"/>
      <c r="D366" s="22"/>
      <c r="E366" s="54"/>
      <c r="F366" s="54"/>
      <c r="G366" s="54"/>
      <c r="H366" s="54"/>
      <c r="I366" s="54"/>
      <c r="J366" s="54"/>
      <c r="K366" s="53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</row>
    <row r="367" spans="2:32" ht="14.5">
      <c r="B367" s="55"/>
      <c r="C367" s="22"/>
      <c r="D367" s="22"/>
      <c r="E367" s="54"/>
      <c r="F367" s="54"/>
      <c r="G367" s="54"/>
      <c r="H367" s="54"/>
      <c r="I367" s="54"/>
      <c r="J367" s="54"/>
      <c r="K367" s="53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</row>
    <row r="368" spans="2:32" ht="14.5">
      <c r="B368" s="55"/>
      <c r="C368" s="22"/>
      <c r="D368" s="22"/>
      <c r="E368" s="54"/>
      <c r="F368" s="54"/>
      <c r="G368" s="54"/>
      <c r="H368" s="54"/>
      <c r="I368" s="54"/>
      <c r="J368" s="54"/>
      <c r="K368" s="53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</row>
    <row r="369" spans="2:32" ht="14.5">
      <c r="B369" s="55"/>
      <c r="C369" s="22"/>
      <c r="D369" s="22"/>
      <c r="E369" s="54"/>
      <c r="F369" s="54"/>
      <c r="G369" s="54"/>
      <c r="H369" s="54"/>
      <c r="I369" s="54"/>
      <c r="J369" s="54"/>
      <c r="K369" s="53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</row>
    <row r="370" spans="2:32" ht="14.5">
      <c r="B370" s="55"/>
      <c r="C370" s="22"/>
      <c r="D370" s="22"/>
      <c r="E370" s="54"/>
      <c r="F370" s="54"/>
      <c r="G370" s="54"/>
      <c r="H370" s="54"/>
      <c r="I370" s="54"/>
      <c r="J370" s="54"/>
      <c r="K370" s="53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</row>
    <row r="371" spans="2:32" ht="14.5">
      <c r="B371" s="55"/>
      <c r="C371" s="22"/>
      <c r="D371" s="22"/>
      <c r="E371" s="54"/>
      <c r="F371" s="54"/>
      <c r="G371" s="54"/>
      <c r="H371" s="54"/>
      <c r="I371" s="54"/>
      <c r="J371" s="54"/>
      <c r="K371" s="53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</row>
    <row r="372" spans="2:32" ht="14.5">
      <c r="B372" s="55"/>
      <c r="C372" s="22"/>
      <c r="D372" s="22"/>
      <c r="E372" s="54"/>
      <c r="F372" s="54"/>
      <c r="G372" s="54"/>
      <c r="H372" s="54"/>
      <c r="I372" s="54"/>
      <c r="J372" s="54"/>
      <c r="K372" s="53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</row>
    <row r="373" spans="2:32" ht="14.5">
      <c r="B373" s="55"/>
      <c r="C373" s="22"/>
      <c r="D373" s="22"/>
      <c r="E373" s="54"/>
      <c r="F373" s="54"/>
      <c r="G373" s="54"/>
      <c r="H373" s="54"/>
      <c r="I373" s="54"/>
      <c r="J373" s="54"/>
      <c r="K373" s="53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</row>
    <row r="374" spans="2:32" ht="14.5">
      <c r="B374" s="55"/>
      <c r="C374" s="22"/>
      <c r="D374" s="22"/>
      <c r="E374" s="54"/>
      <c r="F374" s="54"/>
      <c r="G374" s="54"/>
      <c r="H374" s="54"/>
      <c r="I374" s="54"/>
      <c r="J374" s="54"/>
      <c r="K374" s="53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</row>
    <row r="375" spans="2:32" ht="14.5">
      <c r="B375" s="55"/>
      <c r="C375" s="22"/>
      <c r="D375" s="22"/>
      <c r="E375" s="54"/>
      <c r="F375" s="54"/>
      <c r="G375" s="54"/>
      <c r="H375" s="54"/>
      <c r="I375" s="54"/>
      <c r="J375" s="54"/>
      <c r="K375" s="53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</row>
    <row r="376" spans="2:32" ht="14.5">
      <c r="B376" s="55"/>
      <c r="C376" s="22"/>
      <c r="D376" s="22"/>
      <c r="E376" s="54"/>
      <c r="F376" s="54"/>
      <c r="G376" s="54"/>
      <c r="H376" s="54"/>
      <c r="I376" s="54"/>
      <c r="J376" s="54"/>
      <c r="K376" s="53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</row>
    <row r="377" spans="2:32" ht="14.5">
      <c r="B377" s="55"/>
      <c r="C377" s="22"/>
      <c r="D377" s="22"/>
      <c r="E377" s="54"/>
      <c r="F377" s="54"/>
      <c r="G377" s="54"/>
      <c r="H377" s="54"/>
      <c r="I377" s="54"/>
      <c r="J377" s="54"/>
      <c r="K377" s="53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</row>
    <row r="378" spans="2:32" ht="14.5">
      <c r="B378" s="55"/>
      <c r="C378" s="22"/>
      <c r="D378" s="22"/>
      <c r="E378" s="54"/>
      <c r="F378" s="54"/>
      <c r="G378" s="54"/>
      <c r="H378" s="54"/>
      <c r="I378" s="54"/>
      <c r="J378" s="54"/>
      <c r="K378" s="53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</row>
    <row r="379" spans="2:32" ht="14.5">
      <c r="B379" s="55"/>
      <c r="C379" s="22"/>
      <c r="D379" s="22"/>
      <c r="E379" s="54"/>
      <c r="F379" s="54"/>
      <c r="G379" s="54"/>
      <c r="H379" s="54"/>
      <c r="I379" s="54"/>
      <c r="J379" s="54"/>
      <c r="K379" s="53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</row>
    <row r="380" spans="2:32" ht="14.5">
      <c r="B380" s="55"/>
      <c r="C380" s="22"/>
      <c r="D380" s="22"/>
      <c r="E380" s="54"/>
      <c r="F380" s="54"/>
      <c r="G380" s="54"/>
      <c r="H380" s="54"/>
      <c r="I380" s="54"/>
      <c r="J380" s="54"/>
      <c r="K380" s="53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</row>
    <row r="381" spans="2:32" ht="14.5">
      <c r="B381" s="55"/>
      <c r="C381" s="22"/>
      <c r="D381" s="22"/>
      <c r="E381" s="54"/>
      <c r="F381" s="54"/>
      <c r="G381" s="54"/>
      <c r="H381" s="54"/>
      <c r="I381" s="54"/>
      <c r="J381" s="54"/>
      <c r="K381" s="53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</row>
    <row r="382" spans="2:32" ht="14.5">
      <c r="B382" s="55"/>
      <c r="C382" s="22"/>
      <c r="D382" s="22"/>
      <c r="E382" s="54"/>
      <c r="F382" s="54"/>
      <c r="G382" s="54"/>
      <c r="H382" s="54"/>
      <c r="I382" s="54"/>
      <c r="J382" s="54"/>
      <c r="K382" s="53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</row>
    <row r="383" spans="2:32" ht="14.5">
      <c r="B383" s="55"/>
      <c r="C383" s="22"/>
      <c r="D383" s="22"/>
      <c r="E383" s="54"/>
      <c r="F383" s="54"/>
      <c r="G383" s="54"/>
      <c r="H383" s="54"/>
      <c r="I383" s="54"/>
      <c r="J383" s="54"/>
      <c r="K383" s="53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</row>
    <row r="384" spans="2:32" ht="14.5">
      <c r="B384" s="55"/>
      <c r="C384" s="22"/>
      <c r="D384" s="22"/>
      <c r="E384" s="54"/>
      <c r="F384" s="54"/>
      <c r="G384" s="54"/>
      <c r="H384" s="54"/>
      <c r="I384" s="54"/>
      <c r="J384" s="54"/>
      <c r="K384" s="53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</row>
    <row r="385" spans="2:32" ht="14.5">
      <c r="B385" s="55"/>
      <c r="C385" s="22"/>
      <c r="D385" s="22"/>
      <c r="E385" s="54"/>
      <c r="F385" s="54"/>
      <c r="G385" s="54"/>
      <c r="H385" s="54"/>
      <c r="I385" s="54"/>
      <c r="J385" s="54"/>
      <c r="K385" s="53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</row>
    <row r="386" spans="2:32" ht="14.5">
      <c r="B386" s="55"/>
      <c r="C386" s="22"/>
      <c r="D386" s="22"/>
      <c r="E386" s="54"/>
      <c r="F386" s="54"/>
      <c r="G386" s="54"/>
      <c r="H386" s="54"/>
      <c r="I386" s="54"/>
      <c r="J386" s="54"/>
      <c r="K386" s="53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</row>
    <row r="387" spans="2:32" ht="14.5">
      <c r="B387" s="55"/>
      <c r="C387" s="22"/>
      <c r="D387" s="22"/>
      <c r="E387" s="54"/>
      <c r="F387" s="54"/>
      <c r="G387" s="54"/>
      <c r="H387" s="54"/>
      <c r="I387" s="54"/>
      <c r="J387" s="54"/>
      <c r="K387" s="53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</row>
    <row r="388" spans="2:32" ht="14.5">
      <c r="B388" s="55"/>
      <c r="C388" s="22"/>
      <c r="D388" s="22"/>
      <c r="E388" s="54"/>
      <c r="F388" s="54"/>
      <c r="G388" s="54"/>
      <c r="H388" s="54"/>
      <c r="I388" s="54"/>
      <c r="J388" s="54"/>
      <c r="K388" s="53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</row>
    <row r="389" spans="2:32" ht="14.5">
      <c r="B389" s="55"/>
      <c r="C389" s="22"/>
      <c r="D389" s="22"/>
      <c r="E389" s="54"/>
      <c r="F389" s="54"/>
      <c r="G389" s="54"/>
      <c r="H389" s="54"/>
      <c r="I389" s="54"/>
      <c r="J389" s="54"/>
      <c r="K389" s="53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</row>
    <row r="390" spans="2:32" ht="14.5">
      <c r="B390" s="55"/>
      <c r="C390" s="22"/>
      <c r="D390" s="22"/>
      <c r="E390" s="54"/>
      <c r="F390" s="54"/>
      <c r="G390" s="54"/>
      <c r="H390" s="54"/>
      <c r="I390" s="54"/>
      <c r="J390" s="54"/>
      <c r="K390" s="53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</row>
    <row r="391" spans="2:32" ht="14.5">
      <c r="B391" s="55"/>
      <c r="C391" s="22"/>
      <c r="D391" s="22"/>
      <c r="E391" s="54"/>
      <c r="F391" s="54"/>
      <c r="G391" s="54"/>
      <c r="H391" s="54"/>
      <c r="I391" s="54"/>
      <c r="J391" s="54"/>
      <c r="K391" s="53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</row>
    <row r="392" spans="2:32" ht="14.5">
      <c r="B392" s="55"/>
      <c r="C392" s="22"/>
      <c r="D392" s="22"/>
      <c r="E392" s="54"/>
      <c r="F392" s="54"/>
      <c r="G392" s="54"/>
      <c r="H392" s="54"/>
      <c r="I392" s="54"/>
      <c r="J392" s="54"/>
      <c r="K392" s="53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</row>
    <row r="393" spans="2:32" ht="14.5">
      <c r="B393" s="55"/>
      <c r="C393" s="22"/>
      <c r="D393" s="22"/>
      <c r="E393" s="54"/>
      <c r="F393" s="54"/>
      <c r="G393" s="54"/>
      <c r="H393" s="54"/>
      <c r="I393" s="54"/>
      <c r="J393" s="54"/>
      <c r="K393" s="53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</row>
    <row r="394" spans="2:32" ht="14.5">
      <c r="B394" s="55"/>
      <c r="C394" s="22"/>
      <c r="D394" s="22"/>
      <c r="E394" s="54"/>
      <c r="F394" s="54"/>
      <c r="G394" s="54"/>
      <c r="H394" s="54"/>
      <c r="I394" s="54"/>
      <c r="J394" s="54"/>
      <c r="K394" s="53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</row>
    <row r="395" spans="2:32" ht="14.5">
      <c r="B395" s="55"/>
      <c r="C395" s="22"/>
      <c r="D395" s="22"/>
      <c r="E395" s="54"/>
      <c r="F395" s="54"/>
      <c r="G395" s="54"/>
      <c r="H395" s="54"/>
      <c r="I395" s="54"/>
      <c r="J395" s="54"/>
      <c r="K395" s="53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</row>
    <row r="396" spans="2:32" ht="14.5">
      <c r="B396" s="55"/>
      <c r="C396" s="22"/>
      <c r="D396" s="22"/>
      <c r="E396" s="54"/>
      <c r="F396" s="54"/>
      <c r="G396" s="54"/>
      <c r="H396" s="54"/>
      <c r="I396" s="54"/>
      <c r="J396" s="54"/>
      <c r="K396" s="53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</row>
    <row r="397" spans="2:32" ht="14.5">
      <c r="B397" s="55"/>
      <c r="C397" s="22"/>
      <c r="D397" s="22"/>
      <c r="E397" s="54"/>
      <c r="F397" s="54"/>
      <c r="G397" s="54"/>
      <c r="H397" s="54"/>
      <c r="I397" s="54"/>
      <c r="J397" s="54"/>
      <c r="K397" s="53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</row>
    <row r="398" spans="2:32" ht="14.5">
      <c r="B398" s="55"/>
      <c r="C398" s="22"/>
      <c r="D398" s="22"/>
      <c r="E398" s="54"/>
      <c r="F398" s="54"/>
      <c r="G398" s="54"/>
      <c r="H398" s="54"/>
      <c r="I398" s="54"/>
      <c r="J398" s="54"/>
      <c r="K398" s="53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</row>
    <row r="399" spans="2:32" ht="14.5">
      <c r="B399" s="55"/>
      <c r="C399" s="22"/>
      <c r="D399" s="22"/>
      <c r="E399" s="54"/>
      <c r="F399" s="54"/>
      <c r="G399" s="54"/>
      <c r="H399" s="54"/>
      <c r="I399" s="54"/>
      <c r="J399" s="54"/>
      <c r="K399" s="53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</row>
    <row r="400" spans="2:32" ht="14.5">
      <c r="B400" s="55"/>
      <c r="C400" s="22"/>
      <c r="D400" s="22"/>
      <c r="E400" s="54"/>
      <c r="F400" s="54"/>
      <c r="G400" s="54"/>
      <c r="H400" s="54"/>
      <c r="I400" s="54"/>
      <c r="J400" s="54"/>
      <c r="K400" s="53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</row>
    <row r="401" spans="2:32" ht="14.5">
      <c r="B401" s="55"/>
      <c r="C401" s="22"/>
      <c r="D401" s="22"/>
      <c r="E401" s="54"/>
      <c r="F401" s="54"/>
      <c r="G401" s="54"/>
      <c r="H401" s="54"/>
      <c r="I401" s="54"/>
      <c r="J401" s="54"/>
      <c r="K401" s="53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</row>
    <row r="402" spans="2:32" ht="14.5">
      <c r="B402" s="55"/>
      <c r="C402" s="22"/>
      <c r="D402" s="22"/>
      <c r="E402" s="54"/>
      <c r="F402" s="54"/>
      <c r="G402" s="54"/>
      <c r="H402" s="54"/>
      <c r="I402" s="54"/>
      <c r="J402" s="54"/>
      <c r="K402" s="53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</row>
    <row r="403" spans="2:32" ht="14.5">
      <c r="B403" s="55"/>
      <c r="C403" s="22"/>
      <c r="D403" s="22"/>
      <c r="E403" s="54"/>
      <c r="F403" s="54"/>
      <c r="G403" s="54"/>
      <c r="H403" s="54"/>
      <c r="I403" s="54"/>
      <c r="J403" s="54"/>
      <c r="K403" s="53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</row>
    <row r="404" spans="2:32" ht="14.5">
      <c r="B404" s="55"/>
      <c r="C404" s="22"/>
      <c r="D404" s="22"/>
      <c r="E404" s="54"/>
      <c r="F404" s="54"/>
      <c r="G404" s="54"/>
      <c r="H404" s="54"/>
      <c r="I404" s="54"/>
      <c r="J404" s="54"/>
      <c r="K404" s="53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</row>
    <row r="405" spans="2:32" ht="14.5">
      <c r="B405" s="55"/>
      <c r="C405" s="22"/>
      <c r="D405" s="22"/>
      <c r="E405" s="54"/>
      <c r="F405" s="54"/>
      <c r="G405" s="54"/>
      <c r="H405" s="54"/>
      <c r="I405" s="54"/>
      <c r="J405" s="54"/>
      <c r="K405" s="53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</row>
    <row r="406" spans="2:32" ht="14.5">
      <c r="B406" s="55"/>
      <c r="C406" s="22"/>
      <c r="D406" s="22"/>
      <c r="E406" s="54"/>
      <c r="F406" s="54"/>
      <c r="G406" s="54"/>
      <c r="H406" s="54"/>
      <c r="I406" s="54"/>
      <c r="J406" s="54"/>
      <c r="K406" s="53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</row>
    <row r="407" spans="2:32" ht="14.5">
      <c r="B407" s="55"/>
      <c r="C407" s="22"/>
      <c r="D407" s="22"/>
      <c r="E407" s="54"/>
      <c r="F407" s="54"/>
      <c r="G407" s="54"/>
      <c r="H407" s="54"/>
      <c r="I407" s="54"/>
      <c r="J407" s="54"/>
      <c r="K407" s="53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</row>
    <row r="408" spans="2:32" ht="14.5">
      <c r="B408" s="55"/>
      <c r="C408" s="22"/>
      <c r="D408" s="22"/>
      <c r="E408" s="54"/>
      <c r="F408" s="54"/>
      <c r="G408" s="54"/>
      <c r="H408" s="54"/>
      <c r="I408" s="54"/>
      <c r="J408" s="54"/>
      <c r="K408" s="53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</row>
    <row r="409" spans="2:32" ht="14.5">
      <c r="B409" s="55"/>
      <c r="C409" s="22"/>
      <c r="D409" s="22"/>
      <c r="E409" s="54"/>
      <c r="F409" s="54"/>
      <c r="G409" s="54"/>
      <c r="H409" s="54"/>
      <c r="I409" s="54"/>
      <c r="J409" s="54"/>
      <c r="K409" s="53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</row>
    <row r="410" spans="2:32" ht="14.5">
      <c r="B410" s="55"/>
      <c r="C410" s="22"/>
      <c r="D410" s="22"/>
      <c r="E410" s="54"/>
      <c r="F410" s="54"/>
      <c r="G410" s="54"/>
      <c r="H410" s="54"/>
      <c r="I410" s="54"/>
      <c r="J410" s="54"/>
      <c r="K410" s="53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</row>
    <row r="411" spans="2:32" ht="14.5">
      <c r="B411" s="55"/>
      <c r="C411" s="22"/>
      <c r="D411" s="22"/>
      <c r="E411" s="54"/>
      <c r="F411" s="54"/>
      <c r="G411" s="54"/>
      <c r="H411" s="54"/>
      <c r="I411" s="54"/>
      <c r="J411" s="54"/>
      <c r="K411" s="53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</row>
    <row r="412" spans="2:32" ht="14.5">
      <c r="B412" s="55"/>
      <c r="C412" s="22"/>
      <c r="D412" s="22"/>
      <c r="E412" s="54"/>
      <c r="F412" s="54"/>
      <c r="G412" s="54"/>
      <c r="H412" s="54"/>
      <c r="I412" s="54"/>
      <c r="J412" s="54"/>
      <c r="K412" s="53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</row>
    <row r="413" spans="2:32" ht="14.5">
      <c r="B413" s="55"/>
      <c r="C413" s="22"/>
      <c r="D413" s="22"/>
      <c r="E413" s="54"/>
      <c r="F413" s="54"/>
      <c r="G413" s="54"/>
      <c r="H413" s="54"/>
      <c r="I413" s="54"/>
      <c r="J413" s="54"/>
      <c r="K413" s="53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</row>
    <row r="414" spans="2:32" ht="14.5">
      <c r="B414" s="55"/>
      <c r="C414" s="22"/>
      <c r="D414" s="22"/>
      <c r="E414" s="54"/>
      <c r="F414" s="54"/>
      <c r="G414" s="54"/>
      <c r="H414" s="54"/>
      <c r="I414" s="54"/>
      <c r="J414" s="54"/>
      <c r="K414" s="53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</row>
    <row r="415" spans="2:32" ht="14.5">
      <c r="B415" s="55"/>
      <c r="C415" s="22"/>
      <c r="D415" s="22"/>
      <c r="E415" s="54"/>
      <c r="F415" s="54"/>
      <c r="G415" s="54"/>
      <c r="H415" s="54"/>
      <c r="I415" s="54"/>
      <c r="J415" s="54"/>
      <c r="K415" s="53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</row>
    <row r="416" spans="2:32" ht="14.5">
      <c r="B416" s="55"/>
      <c r="C416" s="22"/>
      <c r="D416" s="22"/>
      <c r="E416" s="54"/>
      <c r="F416" s="54"/>
      <c r="G416" s="54"/>
      <c r="H416" s="54"/>
      <c r="I416" s="54"/>
      <c r="J416" s="54"/>
      <c r="K416" s="53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</row>
    <row r="417" spans="2:32" ht="14.5">
      <c r="B417" s="55"/>
      <c r="C417" s="22"/>
      <c r="D417" s="22"/>
      <c r="E417" s="54"/>
      <c r="F417" s="54"/>
      <c r="G417" s="54"/>
      <c r="H417" s="54"/>
      <c r="I417" s="54"/>
      <c r="J417" s="54"/>
      <c r="K417" s="53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</row>
    <row r="418" spans="2:32" ht="14.5">
      <c r="B418" s="55"/>
      <c r="C418" s="22"/>
      <c r="D418" s="22"/>
      <c r="E418" s="54"/>
      <c r="F418" s="54"/>
      <c r="G418" s="54"/>
      <c r="H418" s="54"/>
      <c r="I418" s="54"/>
      <c r="J418" s="54"/>
      <c r="K418" s="53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</row>
    <row r="419" spans="2:32" ht="14.5">
      <c r="B419" s="55"/>
      <c r="C419" s="22"/>
      <c r="D419" s="22"/>
      <c r="E419" s="54"/>
      <c r="F419" s="54"/>
      <c r="G419" s="54"/>
      <c r="H419" s="54"/>
      <c r="I419" s="54"/>
      <c r="J419" s="54"/>
      <c r="K419" s="53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</row>
    <row r="420" spans="2:32" ht="14.5">
      <c r="B420" s="55"/>
      <c r="C420" s="22"/>
      <c r="D420" s="22"/>
      <c r="E420" s="54"/>
      <c r="F420" s="54"/>
      <c r="G420" s="54"/>
      <c r="H420" s="54"/>
      <c r="I420" s="54"/>
      <c r="J420" s="54"/>
      <c r="K420" s="53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</row>
    <row r="421" spans="2:32" ht="14.5">
      <c r="B421" s="55"/>
      <c r="C421" s="22"/>
      <c r="D421" s="22"/>
      <c r="E421" s="54"/>
      <c r="F421" s="54"/>
      <c r="G421" s="54"/>
      <c r="H421" s="54"/>
      <c r="I421" s="54"/>
      <c r="J421" s="54"/>
      <c r="K421" s="53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</row>
    <row r="422" spans="2:32" ht="14.5">
      <c r="B422" s="55"/>
      <c r="C422" s="22"/>
      <c r="D422" s="22"/>
      <c r="E422" s="54"/>
      <c r="F422" s="54"/>
      <c r="G422" s="54"/>
      <c r="H422" s="54"/>
      <c r="I422" s="54"/>
      <c r="J422" s="54"/>
      <c r="K422" s="53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</row>
    <row r="423" spans="2:32" ht="14.5">
      <c r="B423" s="55"/>
      <c r="C423" s="22"/>
      <c r="D423" s="22"/>
      <c r="E423" s="54"/>
      <c r="F423" s="54"/>
      <c r="G423" s="54"/>
      <c r="H423" s="54"/>
      <c r="I423" s="54"/>
      <c r="J423" s="54"/>
      <c r="K423" s="53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</row>
    <row r="424" spans="2:32" ht="14.5">
      <c r="B424" s="55"/>
      <c r="C424" s="22"/>
      <c r="D424" s="22"/>
      <c r="E424" s="54"/>
      <c r="F424" s="54"/>
      <c r="G424" s="54"/>
      <c r="H424" s="54"/>
      <c r="I424" s="54"/>
      <c r="J424" s="54"/>
      <c r="K424" s="53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</row>
    <row r="425" spans="2:32" ht="14.5">
      <c r="B425" s="55"/>
      <c r="C425" s="22"/>
      <c r="D425" s="22"/>
      <c r="E425" s="54"/>
      <c r="F425" s="54"/>
      <c r="G425" s="54"/>
      <c r="H425" s="54"/>
      <c r="I425" s="54"/>
      <c r="J425" s="54"/>
      <c r="K425" s="53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</row>
    <row r="426" spans="2:32" ht="14.5">
      <c r="B426" s="55"/>
      <c r="C426" s="22"/>
      <c r="D426" s="22"/>
      <c r="E426" s="54"/>
      <c r="F426" s="54"/>
      <c r="G426" s="54"/>
      <c r="H426" s="54"/>
      <c r="I426" s="54"/>
      <c r="J426" s="54"/>
      <c r="K426" s="53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</row>
    <row r="427" spans="2:32" ht="14.5">
      <c r="B427" s="55"/>
      <c r="C427" s="22"/>
      <c r="D427" s="22"/>
      <c r="E427" s="54"/>
      <c r="F427" s="54"/>
      <c r="G427" s="54"/>
      <c r="H427" s="54"/>
      <c r="I427" s="54"/>
      <c r="J427" s="54"/>
      <c r="K427" s="53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</row>
    <row r="428" spans="2:32" ht="14.5">
      <c r="B428" s="55"/>
      <c r="C428" s="22"/>
      <c r="D428" s="22"/>
      <c r="E428" s="54"/>
      <c r="F428" s="54"/>
      <c r="G428" s="54"/>
      <c r="H428" s="54"/>
      <c r="I428" s="54"/>
      <c r="J428" s="54"/>
      <c r="K428" s="53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</row>
    <row r="429" spans="2:32" ht="14.5">
      <c r="B429" s="55"/>
      <c r="C429" s="22"/>
      <c r="D429" s="22"/>
      <c r="E429" s="54"/>
      <c r="F429" s="54"/>
      <c r="G429" s="54"/>
      <c r="H429" s="54"/>
      <c r="I429" s="54"/>
      <c r="J429" s="54"/>
      <c r="K429" s="53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</row>
    <row r="430" spans="2:32" ht="14.5">
      <c r="B430" s="55"/>
      <c r="C430" s="22"/>
      <c r="D430" s="22"/>
      <c r="E430" s="54"/>
      <c r="F430" s="54"/>
      <c r="G430" s="54"/>
      <c r="H430" s="54"/>
      <c r="I430" s="54"/>
      <c r="J430" s="54"/>
      <c r="K430" s="53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</row>
    <row r="431" spans="2:32" ht="14.5">
      <c r="B431" s="55"/>
      <c r="C431" s="22"/>
      <c r="D431" s="22"/>
      <c r="E431" s="54"/>
      <c r="F431" s="54"/>
      <c r="G431" s="54"/>
      <c r="H431" s="54"/>
      <c r="I431" s="54"/>
      <c r="J431" s="54"/>
      <c r="K431" s="53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</row>
    <row r="432" spans="2:32" ht="14.5">
      <c r="B432" s="55"/>
      <c r="C432" s="22"/>
      <c r="D432" s="22"/>
      <c r="E432" s="54"/>
      <c r="F432" s="54"/>
      <c r="G432" s="54"/>
      <c r="H432" s="54"/>
      <c r="I432" s="54"/>
      <c r="J432" s="54"/>
      <c r="K432" s="53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</row>
    <row r="433" spans="2:32" ht="14.5">
      <c r="B433" s="55"/>
      <c r="C433" s="22"/>
      <c r="D433" s="22"/>
      <c r="E433" s="54"/>
      <c r="F433" s="54"/>
      <c r="G433" s="54"/>
      <c r="H433" s="54"/>
      <c r="I433" s="54"/>
      <c r="J433" s="54"/>
      <c r="K433" s="53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</row>
    <row r="434" spans="2:32" ht="14.5">
      <c r="B434" s="55"/>
      <c r="C434" s="22"/>
      <c r="D434" s="22"/>
      <c r="E434" s="54"/>
      <c r="F434" s="54"/>
      <c r="G434" s="54"/>
      <c r="H434" s="54"/>
      <c r="I434" s="54"/>
      <c r="J434" s="54"/>
      <c r="K434" s="53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</row>
    <row r="435" spans="2:32" ht="14.5">
      <c r="B435" s="55"/>
      <c r="C435" s="22"/>
      <c r="D435" s="22"/>
      <c r="E435" s="54"/>
      <c r="F435" s="54"/>
      <c r="G435" s="54"/>
      <c r="H435" s="54"/>
      <c r="I435" s="54"/>
      <c r="J435" s="54"/>
      <c r="K435" s="53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</row>
    <row r="436" spans="2:32" ht="14.5">
      <c r="B436" s="55"/>
      <c r="C436" s="22"/>
      <c r="D436" s="22"/>
      <c r="E436" s="54"/>
      <c r="F436" s="54"/>
      <c r="G436" s="54"/>
      <c r="H436" s="54"/>
      <c r="I436" s="54"/>
      <c r="J436" s="54"/>
      <c r="K436" s="53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</row>
    <row r="437" spans="2:32" ht="14.5">
      <c r="B437" s="55"/>
      <c r="C437" s="22"/>
      <c r="D437" s="22"/>
      <c r="E437" s="54"/>
      <c r="F437" s="54"/>
      <c r="G437" s="54"/>
      <c r="H437" s="54"/>
      <c r="I437" s="54"/>
      <c r="J437" s="54"/>
      <c r="K437" s="53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</row>
    <row r="438" spans="2:32" ht="14.5">
      <c r="B438" s="55"/>
      <c r="C438" s="22"/>
      <c r="D438" s="22"/>
      <c r="E438" s="54"/>
      <c r="F438" s="54"/>
      <c r="G438" s="54"/>
      <c r="H438" s="54"/>
      <c r="I438" s="54"/>
      <c r="J438" s="54"/>
      <c r="K438" s="53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</row>
    <row r="439" spans="2:32" ht="14.5">
      <c r="B439" s="55"/>
      <c r="C439" s="22"/>
      <c r="D439" s="22"/>
      <c r="E439" s="54"/>
      <c r="F439" s="54"/>
      <c r="G439" s="54"/>
      <c r="H439" s="54"/>
      <c r="I439" s="54"/>
      <c r="J439" s="54"/>
      <c r="K439" s="53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</row>
    <row r="440" spans="2:32" ht="14.5">
      <c r="B440" s="55"/>
      <c r="C440" s="22"/>
      <c r="D440" s="22"/>
      <c r="E440" s="54"/>
      <c r="F440" s="54"/>
      <c r="G440" s="54"/>
      <c r="H440" s="54"/>
      <c r="I440" s="54"/>
      <c r="J440" s="54"/>
      <c r="K440" s="53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</row>
    <row r="441" spans="2:32" ht="14.5">
      <c r="B441" s="55"/>
      <c r="C441" s="22"/>
      <c r="D441" s="22"/>
      <c r="E441" s="54"/>
      <c r="F441" s="54"/>
      <c r="G441" s="54"/>
      <c r="H441" s="54"/>
      <c r="I441" s="54"/>
      <c r="J441" s="54"/>
      <c r="K441" s="53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</row>
    <row r="442" spans="2:32" ht="14.5">
      <c r="B442" s="55"/>
      <c r="C442" s="22"/>
      <c r="D442" s="22"/>
      <c r="E442" s="54"/>
      <c r="F442" s="54"/>
      <c r="G442" s="54"/>
      <c r="H442" s="54"/>
      <c r="I442" s="54"/>
      <c r="J442" s="54"/>
      <c r="K442" s="53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</row>
    <row r="443" spans="2:32" ht="14.5">
      <c r="B443" s="55"/>
      <c r="C443" s="22"/>
      <c r="D443" s="22"/>
      <c r="E443" s="54"/>
      <c r="F443" s="54"/>
      <c r="G443" s="54"/>
      <c r="H443" s="54"/>
      <c r="I443" s="54"/>
      <c r="J443" s="54"/>
      <c r="K443" s="53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</row>
    <row r="444" spans="2:32" ht="14.5">
      <c r="B444" s="55"/>
      <c r="C444" s="22"/>
      <c r="D444" s="22"/>
      <c r="E444" s="54"/>
      <c r="F444" s="54"/>
      <c r="G444" s="54"/>
      <c r="H444" s="54"/>
      <c r="I444" s="54"/>
      <c r="J444" s="54"/>
      <c r="K444" s="53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</row>
    <row r="445" spans="2:32" ht="14.5">
      <c r="B445" s="55"/>
      <c r="C445" s="22"/>
      <c r="D445" s="22"/>
      <c r="E445" s="54"/>
      <c r="F445" s="54"/>
      <c r="G445" s="54"/>
      <c r="H445" s="54"/>
      <c r="I445" s="54"/>
      <c r="J445" s="54"/>
      <c r="K445" s="53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</row>
    <row r="446" spans="2:32" ht="14.5">
      <c r="B446" s="55"/>
      <c r="C446" s="22"/>
      <c r="D446" s="22"/>
      <c r="E446" s="54"/>
      <c r="F446" s="54"/>
      <c r="G446" s="54"/>
      <c r="H446" s="54"/>
      <c r="I446" s="54"/>
      <c r="J446" s="54"/>
      <c r="K446" s="53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</row>
    <row r="447" spans="2:32" ht="14.5">
      <c r="B447" s="55"/>
      <c r="C447" s="22"/>
      <c r="D447" s="22"/>
      <c r="E447" s="54"/>
      <c r="F447" s="54"/>
      <c r="G447" s="54"/>
      <c r="H447" s="54"/>
      <c r="I447" s="54"/>
      <c r="J447" s="54"/>
      <c r="K447" s="53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</row>
    <row r="448" spans="2:32" ht="14.5">
      <c r="B448" s="55"/>
      <c r="C448" s="22"/>
      <c r="D448" s="22"/>
      <c r="E448" s="54"/>
      <c r="F448" s="54"/>
      <c r="G448" s="54"/>
      <c r="H448" s="54"/>
      <c r="I448" s="54"/>
      <c r="J448" s="54"/>
      <c r="K448" s="53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</row>
    <row r="449" spans="2:32" ht="14.5">
      <c r="B449" s="55"/>
      <c r="C449" s="22"/>
      <c r="D449" s="22"/>
      <c r="E449" s="54"/>
      <c r="F449" s="54"/>
      <c r="G449" s="54"/>
      <c r="H449" s="54"/>
      <c r="I449" s="54"/>
      <c r="J449" s="54"/>
      <c r="K449" s="53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</row>
    <row r="450" spans="2:32" ht="14.5">
      <c r="B450" s="55"/>
      <c r="C450" s="22"/>
      <c r="D450" s="22"/>
      <c r="E450" s="54"/>
      <c r="F450" s="54"/>
      <c r="G450" s="54"/>
      <c r="H450" s="54"/>
      <c r="I450" s="54"/>
      <c r="J450" s="54"/>
      <c r="K450" s="53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</row>
    <row r="451" spans="2:32" ht="14.5">
      <c r="B451" s="55"/>
      <c r="C451" s="22"/>
      <c r="D451" s="22"/>
      <c r="E451" s="54"/>
      <c r="F451" s="54"/>
      <c r="G451" s="54"/>
      <c r="H451" s="54"/>
      <c r="I451" s="54"/>
      <c r="J451" s="54"/>
      <c r="K451" s="53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</row>
    <row r="452" spans="2:32" ht="14.5">
      <c r="B452" s="55"/>
      <c r="C452" s="22"/>
      <c r="D452" s="22"/>
      <c r="E452" s="54"/>
      <c r="F452" s="54"/>
      <c r="G452" s="54"/>
      <c r="H452" s="54"/>
      <c r="I452" s="54"/>
      <c r="J452" s="54"/>
      <c r="K452" s="53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</row>
    <row r="453" spans="2:32" ht="14.5">
      <c r="B453" s="55"/>
      <c r="C453" s="22"/>
      <c r="D453" s="22"/>
      <c r="E453" s="54"/>
      <c r="F453" s="54"/>
      <c r="G453" s="54"/>
      <c r="H453" s="54"/>
      <c r="I453" s="54"/>
      <c r="J453" s="54"/>
      <c r="K453" s="53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</row>
    <row r="454" spans="2:32" ht="14.5">
      <c r="B454" s="55"/>
      <c r="C454" s="22"/>
      <c r="D454" s="22"/>
      <c r="E454" s="54"/>
      <c r="F454" s="54"/>
      <c r="G454" s="54"/>
      <c r="H454" s="54"/>
      <c r="I454" s="54"/>
      <c r="J454" s="54"/>
      <c r="K454" s="53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</row>
    <row r="455" spans="2:32" ht="14.5">
      <c r="B455" s="55"/>
      <c r="C455" s="22"/>
      <c r="D455" s="22"/>
      <c r="E455" s="54"/>
      <c r="F455" s="54"/>
      <c r="G455" s="54"/>
      <c r="H455" s="54"/>
      <c r="I455" s="54"/>
      <c r="J455" s="54"/>
      <c r="K455" s="53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</row>
    <row r="456" spans="2:32" ht="14.5">
      <c r="B456" s="55"/>
      <c r="C456" s="22"/>
      <c r="D456" s="22"/>
      <c r="E456" s="54"/>
      <c r="F456" s="54"/>
      <c r="G456" s="54"/>
      <c r="H456" s="54"/>
      <c r="I456" s="54"/>
      <c r="J456" s="54"/>
      <c r="K456" s="53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</row>
    <row r="457" spans="2:32" ht="14.5">
      <c r="B457" s="55"/>
      <c r="C457" s="22"/>
      <c r="D457" s="22"/>
      <c r="E457" s="54"/>
      <c r="F457" s="54"/>
      <c r="G457" s="54"/>
      <c r="H457" s="54"/>
      <c r="I457" s="54"/>
      <c r="J457" s="54"/>
      <c r="K457" s="53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</row>
    <row r="458" spans="2:32" ht="14.5">
      <c r="B458" s="55"/>
      <c r="C458" s="22"/>
      <c r="D458" s="22"/>
      <c r="E458" s="54"/>
      <c r="F458" s="54"/>
      <c r="G458" s="54"/>
      <c r="H458" s="54"/>
      <c r="I458" s="54"/>
      <c r="J458" s="54"/>
      <c r="K458" s="53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</row>
    <row r="459" spans="2:32" ht="14.5">
      <c r="B459" s="55"/>
      <c r="C459" s="22"/>
      <c r="D459" s="22"/>
      <c r="E459" s="54"/>
      <c r="F459" s="54"/>
      <c r="G459" s="54"/>
      <c r="H459" s="54"/>
      <c r="I459" s="54"/>
      <c r="J459" s="54"/>
      <c r="K459" s="53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</row>
    <row r="460" spans="2:32" ht="14.5">
      <c r="B460" s="55"/>
      <c r="C460" s="22"/>
      <c r="D460" s="22"/>
      <c r="E460" s="54"/>
      <c r="F460" s="54"/>
      <c r="G460" s="54"/>
      <c r="H460" s="54"/>
      <c r="I460" s="54"/>
      <c r="J460" s="54"/>
      <c r="K460" s="53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</row>
    <row r="461" spans="2:32" ht="14.5">
      <c r="B461" s="55"/>
      <c r="C461" s="22"/>
      <c r="D461" s="22"/>
      <c r="E461" s="54"/>
      <c r="F461" s="54"/>
      <c r="G461" s="54"/>
      <c r="H461" s="54"/>
      <c r="I461" s="54"/>
      <c r="J461" s="54"/>
      <c r="K461" s="53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</row>
    <row r="462" spans="2:32" ht="14.5">
      <c r="B462" s="55"/>
      <c r="C462" s="22"/>
      <c r="D462" s="22"/>
      <c r="E462" s="54"/>
      <c r="F462" s="54"/>
      <c r="G462" s="54"/>
      <c r="H462" s="54"/>
      <c r="I462" s="54"/>
      <c r="J462" s="54"/>
      <c r="K462" s="53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</row>
    <row r="463" spans="2:32" ht="14.5">
      <c r="B463" s="55"/>
      <c r="C463" s="22"/>
      <c r="D463" s="22"/>
      <c r="E463" s="54"/>
      <c r="F463" s="54"/>
      <c r="G463" s="54"/>
      <c r="H463" s="54"/>
      <c r="I463" s="54"/>
      <c r="J463" s="54"/>
      <c r="K463" s="53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</row>
    <row r="464" spans="2:32" ht="14.5">
      <c r="B464" s="55"/>
      <c r="C464" s="22"/>
      <c r="D464" s="22"/>
      <c r="E464" s="54"/>
      <c r="F464" s="54"/>
      <c r="G464" s="54"/>
      <c r="H464" s="54"/>
      <c r="I464" s="54"/>
      <c r="J464" s="54"/>
      <c r="K464" s="53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</row>
    <row r="465" spans="2:32" ht="14.5">
      <c r="B465" s="55"/>
      <c r="C465" s="22"/>
      <c r="D465" s="22"/>
      <c r="E465" s="54"/>
      <c r="F465" s="54"/>
      <c r="G465" s="54"/>
      <c r="H465" s="54"/>
      <c r="I465" s="54"/>
      <c r="J465" s="54"/>
      <c r="K465" s="53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</row>
    <row r="466" spans="2:32" ht="14.5">
      <c r="B466" s="55"/>
      <c r="C466" s="22"/>
      <c r="D466" s="22"/>
      <c r="E466" s="54"/>
      <c r="F466" s="54"/>
      <c r="G466" s="54"/>
      <c r="H466" s="54"/>
      <c r="I466" s="54"/>
      <c r="J466" s="54"/>
      <c r="K466" s="53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</row>
    <row r="467" spans="2:32" ht="14.5">
      <c r="B467" s="55"/>
      <c r="C467" s="22"/>
      <c r="D467" s="22"/>
      <c r="E467" s="54"/>
      <c r="F467" s="54"/>
      <c r="G467" s="54"/>
      <c r="H467" s="54"/>
      <c r="I467" s="54"/>
      <c r="J467" s="54"/>
      <c r="K467" s="53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</row>
    <row r="468" spans="2:32" ht="14.5">
      <c r="B468" s="55"/>
      <c r="C468" s="22"/>
      <c r="D468" s="22"/>
      <c r="E468" s="54"/>
      <c r="F468" s="54"/>
      <c r="G468" s="54"/>
      <c r="H468" s="54"/>
      <c r="I468" s="54"/>
      <c r="J468" s="54"/>
      <c r="K468" s="53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</row>
    <row r="469" spans="2:32" ht="14.5">
      <c r="B469" s="55"/>
      <c r="C469" s="22"/>
      <c r="D469" s="22"/>
      <c r="E469" s="54"/>
      <c r="F469" s="54"/>
      <c r="G469" s="54"/>
      <c r="H469" s="54"/>
      <c r="I469" s="54"/>
      <c r="J469" s="54"/>
      <c r="K469" s="53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</row>
    <row r="470" spans="2:32" ht="14.5">
      <c r="B470" s="55"/>
      <c r="C470" s="22"/>
      <c r="D470" s="22"/>
      <c r="E470" s="54"/>
      <c r="F470" s="54"/>
      <c r="G470" s="54"/>
      <c r="H470" s="54"/>
      <c r="I470" s="54"/>
      <c r="J470" s="54"/>
      <c r="K470" s="53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</row>
    <row r="471" spans="2:32" ht="14.5">
      <c r="B471" s="55"/>
      <c r="C471" s="22"/>
      <c r="D471" s="22"/>
      <c r="E471" s="54"/>
      <c r="F471" s="54"/>
      <c r="G471" s="54"/>
      <c r="H471" s="54"/>
      <c r="I471" s="54"/>
      <c r="J471" s="54"/>
      <c r="K471" s="53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</row>
    <row r="472" spans="2:32" ht="14.5">
      <c r="B472" s="55"/>
      <c r="C472" s="22"/>
      <c r="D472" s="22"/>
      <c r="E472" s="54"/>
      <c r="F472" s="54"/>
      <c r="G472" s="54"/>
      <c r="H472" s="54"/>
      <c r="I472" s="54"/>
      <c r="J472" s="54"/>
      <c r="K472" s="53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</row>
    <row r="473" spans="2:32" ht="14.5">
      <c r="B473" s="55"/>
      <c r="C473" s="22"/>
      <c r="D473" s="22"/>
      <c r="E473" s="54"/>
      <c r="F473" s="54"/>
      <c r="G473" s="54"/>
      <c r="H473" s="54"/>
      <c r="I473" s="54"/>
      <c r="J473" s="54"/>
      <c r="K473" s="53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</row>
    <row r="474" spans="2:32" ht="14.5">
      <c r="B474" s="55"/>
      <c r="C474" s="22"/>
      <c r="D474" s="22"/>
      <c r="E474" s="54"/>
      <c r="F474" s="54"/>
      <c r="G474" s="54"/>
      <c r="H474" s="54"/>
      <c r="I474" s="54"/>
      <c r="J474" s="54"/>
      <c r="K474" s="53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</row>
    <row r="475" spans="2:32" ht="14.5">
      <c r="B475" s="55"/>
      <c r="C475" s="22"/>
      <c r="D475" s="22"/>
      <c r="E475" s="54"/>
      <c r="F475" s="54"/>
      <c r="G475" s="54"/>
      <c r="H475" s="54"/>
      <c r="I475" s="54"/>
      <c r="J475" s="54"/>
      <c r="K475" s="53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</row>
    <row r="476" spans="2:32" ht="14.5">
      <c r="B476" s="55"/>
      <c r="C476" s="22"/>
      <c r="D476" s="22"/>
      <c r="E476" s="54"/>
      <c r="F476" s="54"/>
      <c r="G476" s="54"/>
      <c r="H476" s="54"/>
      <c r="I476" s="54"/>
      <c r="J476" s="54"/>
      <c r="K476" s="53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</row>
    <row r="477" spans="2:32" ht="14.5">
      <c r="B477" s="55"/>
      <c r="C477" s="22"/>
      <c r="D477" s="22"/>
      <c r="E477" s="54"/>
      <c r="F477" s="54"/>
      <c r="G477" s="54"/>
      <c r="H477" s="54"/>
      <c r="I477" s="54"/>
      <c r="J477" s="54"/>
      <c r="K477" s="53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</row>
    <row r="478" spans="2:32" ht="14.5">
      <c r="B478" s="55"/>
      <c r="C478" s="22"/>
      <c r="D478" s="22"/>
      <c r="E478" s="54"/>
      <c r="F478" s="54"/>
      <c r="G478" s="54"/>
      <c r="H478" s="54"/>
      <c r="I478" s="54"/>
      <c r="J478" s="54"/>
      <c r="K478" s="53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</row>
    <row r="479" spans="2:32" ht="14.5">
      <c r="B479" s="55"/>
      <c r="C479" s="22"/>
      <c r="D479" s="22"/>
      <c r="E479" s="54"/>
      <c r="F479" s="54"/>
      <c r="G479" s="54"/>
      <c r="H479" s="54"/>
      <c r="I479" s="54"/>
      <c r="J479" s="54"/>
      <c r="K479" s="53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</row>
    <row r="480" spans="2:32" ht="14.5">
      <c r="B480" s="55"/>
      <c r="C480" s="22"/>
      <c r="D480" s="22"/>
      <c r="E480" s="54"/>
      <c r="F480" s="54"/>
      <c r="G480" s="54"/>
      <c r="H480" s="54"/>
      <c r="I480" s="54"/>
      <c r="J480" s="54"/>
      <c r="K480" s="53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</row>
    <row r="481" spans="2:32" ht="14.5">
      <c r="B481" s="55"/>
      <c r="C481" s="22"/>
      <c r="D481" s="22"/>
      <c r="E481" s="54"/>
      <c r="F481" s="54"/>
      <c r="G481" s="54"/>
      <c r="H481" s="54"/>
      <c r="I481" s="54"/>
      <c r="J481" s="54"/>
      <c r="K481" s="53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</row>
    <row r="482" spans="2:32" ht="14.5">
      <c r="B482" s="55"/>
      <c r="C482" s="22"/>
      <c r="D482" s="22"/>
      <c r="E482" s="54"/>
      <c r="F482" s="54"/>
      <c r="G482" s="54"/>
      <c r="H482" s="54"/>
      <c r="I482" s="54"/>
      <c r="J482" s="54"/>
      <c r="K482" s="53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</row>
    <row r="483" spans="2:32" ht="14.5">
      <c r="B483" s="55"/>
      <c r="C483" s="22"/>
      <c r="D483" s="22"/>
      <c r="E483" s="54"/>
      <c r="F483" s="54"/>
      <c r="G483" s="54"/>
      <c r="H483" s="54"/>
      <c r="I483" s="54"/>
      <c r="J483" s="54"/>
      <c r="K483" s="53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</row>
    <row r="484" spans="2:32" ht="14.5">
      <c r="B484" s="55"/>
      <c r="C484" s="22"/>
      <c r="D484" s="22"/>
      <c r="E484" s="54"/>
      <c r="F484" s="54"/>
      <c r="G484" s="54"/>
      <c r="H484" s="54"/>
      <c r="I484" s="54"/>
      <c r="J484" s="54"/>
      <c r="K484" s="53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</row>
    <row r="485" spans="2:32" ht="14.5">
      <c r="B485" s="55"/>
      <c r="C485" s="22"/>
      <c r="D485" s="22"/>
      <c r="E485" s="54"/>
      <c r="F485" s="54"/>
      <c r="G485" s="54"/>
      <c r="H485" s="54"/>
      <c r="I485" s="54"/>
      <c r="J485" s="54"/>
      <c r="K485" s="53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</row>
    <row r="486" spans="2:32" ht="14.5">
      <c r="B486" s="55"/>
      <c r="C486" s="22"/>
      <c r="D486" s="22"/>
      <c r="E486" s="54"/>
      <c r="F486" s="54"/>
      <c r="G486" s="54"/>
      <c r="H486" s="54"/>
      <c r="I486" s="54"/>
      <c r="J486" s="54"/>
      <c r="K486" s="53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</row>
    <row r="487" spans="2:32" ht="14.5">
      <c r="B487" s="55"/>
      <c r="C487" s="22"/>
      <c r="D487" s="22"/>
      <c r="E487" s="54"/>
      <c r="F487" s="54"/>
      <c r="G487" s="54"/>
      <c r="H487" s="54"/>
      <c r="I487" s="54"/>
      <c r="J487" s="54"/>
      <c r="K487" s="53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</row>
    <row r="488" spans="2:32" ht="14.5">
      <c r="B488" s="55"/>
      <c r="C488" s="22"/>
      <c r="D488" s="22"/>
      <c r="E488" s="54"/>
      <c r="F488" s="54"/>
      <c r="G488" s="54"/>
      <c r="H488" s="54"/>
      <c r="I488" s="54"/>
      <c r="J488" s="54"/>
      <c r="K488" s="53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</row>
    <row r="489" spans="2:32" ht="14.5">
      <c r="B489" s="55"/>
      <c r="C489" s="22"/>
      <c r="D489" s="22"/>
      <c r="E489" s="54"/>
      <c r="F489" s="54"/>
      <c r="G489" s="54"/>
      <c r="H489" s="54"/>
      <c r="I489" s="54"/>
      <c r="J489" s="54"/>
      <c r="K489" s="53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</row>
    <row r="490" spans="2:32" ht="14.5">
      <c r="B490" s="55"/>
      <c r="C490" s="22"/>
      <c r="D490" s="22"/>
      <c r="E490" s="54"/>
      <c r="F490" s="54"/>
      <c r="G490" s="54"/>
      <c r="H490" s="54"/>
      <c r="I490" s="54"/>
      <c r="J490" s="54"/>
      <c r="K490" s="53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</row>
    <row r="491" spans="2:32" ht="14.5">
      <c r="B491" s="55"/>
      <c r="C491" s="22"/>
      <c r="D491" s="22"/>
      <c r="E491" s="54"/>
      <c r="F491" s="54"/>
      <c r="G491" s="54"/>
      <c r="H491" s="54"/>
      <c r="I491" s="54"/>
      <c r="J491" s="54"/>
      <c r="K491" s="53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</row>
    <row r="492" spans="2:32" ht="14.5">
      <c r="B492" s="55"/>
      <c r="C492" s="22"/>
      <c r="D492" s="22"/>
      <c r="E492" s="54"/>
      <c r="F492" s="54"/>
      <c r="G492" s="54"/>
      <c r="H492" s="54"/>
      <c r="I492" s="54"/>
      <c r="J492" s="54"/>
      <c r="K492" s="53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</row>
    <row r="493" spans="2:32" ht="14.5">
      <c r="B493" s="55"/>
      <c r="C493" s="22"/>
      <c r="D493" s="22"/>
      <c r="E493" s="54"/>
      <c r="F493" s="54"/>
      <c r="G493" s="54"/>
      <c r="H493" s="54"/>
      <c r="I493" s="54"/>
      <c r="J493" s="54"/>
      <c r="K493" s="53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</row>
    <row r="494" spans="2:32" ht="14.5">
      <c r="B494" s="55"/>
      <c r="C494" s="22"/>
      <c r="D494" s="22"/>
      <c r="E494" s="54"/>
      <c r="F494" s="54"/>
      <c r="G494" s="54"/>
      <c r="H494" s="54"/>
      <c r="I494" s="54"/>
      <c r="J494" s="54"/>
      <c r="K494" s="53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</row>
    <row r="495" spans="2:32" ht="14.5">
      <c r="B495" s="55"/>
      <c r="C495" s="22"/>
      <c r="D495" s="22"/>
      <c r="E495" s="54"/>
      <c r="F495" s="54"/>
      <c r="G495" s="54"/>
      <c r="H495" s="54"/>
      <c r="I495" s="54"/>
      <c r="J495" s="54"/>
      <c r="K495" s="53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</row>
    <row r="496" spans="2:32" ht="14.5">
      <c r="B496" s="55"/>
      <c r="C496" s="22"/>
      <c r="D496" s="22"/>
      <c r="E496" s="54"/>
      <c r="F496" s="54"/>
      <c r="G496" s="54"/>
      <c r="H496" s="54"/>
      <c r="I496" s="54"/>
      <c r="J496" s="54"/>
      <c r="K496" s="53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</row>
    <row r="497" spans="2:32" ht="14.5">
      <c r="B497" s="55"/>
      <c r="C497" s="22"/>
      <c r="D497" s="22"/>
      <c r="E497" s="54"/>
      <c r="F497" s="54"/>
      <c r="G497" s="54"/>
      <c r="H497" s="54"/>
      <c r="I497" s="54"/>
      <c r="J497" s="54"/>
      <c r="K497" s="53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</row>
    <row r="498" spans="2:32" ht="14.5">
      <c r="B498" s="55"/>
      <c r="C498" s="22"/>
      <c r="D498" s="22"/>
      <c r="E498" s="54"/>
      <c r="F498" s="54"/>
      <c r="G498" s="54"/>
      <c r="H498" s="54"/>
      <c r="I498" s="54"/>
      <c r="J498" s="54"/>
      <c r="K498" s="53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</row>
    <row r="499" spans="2:32" ht="14.5">
      <c r="B499" s="55"/>
      <c r="C499" s="22"/>
      <c r="D499" s="22"/>
      <c r="E499" s="54"/>
      <c r="F499" s="54"/>
      <c r="G499" s="54"/>
      <c r="H499" s="54"/>
      <c r="I499" s="54"/>
      <c r="J499" s="54"/>
      <c r="K499" s="53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</row>
    <row r="500" spans="2:32" ht="14.5">
      <c r="B500" s="55"/>
      <c r="C500" s="22"/>
      <c r="D500" s="22"/>
      <c r="E500" s="54"/>
      <c r="F500" s="54"/>
      <c r="G500" s="54"/>
      <c r="H500" s="54"/>
      <c r="I500" s="54"/>
      <c r="J500" s="54"/>
      <c r="K500" s="53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</row>
    <row r="501" spans="2:32" ht="14.5">
      <c r="B501" s="55"/>
      <c r="C501" s="22"/>
      <c r="D501" s="22"/>
      <c r="E501" s="54"/>
      <c r="F501" s="54"/>
      <c r="G501" s="54"/>
      <c r="H501" s="54"/>
      <c r="I501" s="54"/>
      <c r="J501" s="54"/>
      <c r="K501" s="53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</row>
    <row r="502" spans="2:32" ht="14.5">
      <c r="B502" s="55"/>
      <c r="C502" s="22"/>
      <c r="D502" s="22"/>
      <c r="E502" s="54"/>
      <c r="F502" s="54"/>
      <c r="G502" s="54"/>
      <c r="H502" s="54"/>
      <c r="I502" s="54"/>
      <c r="J502" s="54"/>
      <c r="K502" s="53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</row>
    <row r="503" spans="2:32" ht="14.5">
      <c r="B503" s="55"/>
      <c r="C503" s="22"/>
      <c r="D503" s="22"/>
      <c r="E503" s="54"/>
      <c r="F503" s="54"/>
      <c r="G503" s="54"/>
      <c r="H503" s="54"/>
      <c r="I503" s="54"/>
      <c r="J503" s="54"/>
      <c r="K503" s="53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</row>
    <row r="504" spans="2:32" ht="14.5">
      <c r="B504" s="55"/>
      <c r="C504" s="22"/>
      <c r="D504" s="22"/>
      <c r="E504" s="54"/>
      <c r="F504" s="54"/>
      <c r="G504" s="54"/>
      <c r="H504" s="54"/>
      <c r="I504" s="54"/>
      <c r="J504" s="54"/>
      <c r="K504" s="53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</row>
    <row r="505" spans="2:32" ht="14.5">
      <c r="B505" s="55"/>
      <c r="C505" s="22"/>
      <c r="D505" s="22"/>
      <c r="E505" s="54"/>
      <c r="F505" s="54"/>
      <c r="G505" s="54"/>
      <c r="H505" s="54"/>
      <c r="I505" s="54"/>
      <c r="J505" s="54"/>
      <c r="K505" s="53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</row>
    <row r="506" spans="2:32" ht="14.5">
      <c r="B506" s="55"/>
      <c r="C506" s="22"/>
      <c r="D506" s="22"/>
      <c r="E506" s="54"/>
      <c r="F506" s="54"/>
      <c r="G506" s="54"/>
      <c r="H506" s="54"/>
      <c r="I506" s="54"/>
      <c r="J506" s="54"/>
      <c r="K506" s="53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</row>
    <row r="507" spans="2:32" ht="14.5">
      <c r="B507" s="55"/>
      <c r="C507" s="22"/>
      <c r="D507" s="22"/>
      <c r="E507" s="54"/>
      <c r="F507" s="54"/>
      <c r="G507" s="54"/>
      <c r="H507" s="54"/>
      <c r="I507" s="54"/>
      <c r="J507" s="54"/>
      <c r="K507" s="53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</row>
    <row r="508" spans="2:32" ht="14.5">
      <c r="B508" s="55"/>
      <c r="C508" s="22"/>
      <c r="D508" s="22"/>
      <c r="E508" s="54"/>
      <c r="F508" s="54"/>
      <c r="G508" s="54"/>
      <c r="H508" s="54"/>
      <c r="I508" s="54"/>
      <c r="J508" s="54"/>
      <c r="K508" s="53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</row>
    <row r="509" spans="2:32" ht="14.5">
      <c r="B509" s="55"/>
      <c r="C509" s="22"/>
      <c r="D509" s="22"/>
      <c r="E509" s="54"/>
      <c r="F509" s="54"/>
      <c r="G509" s="54"/>
      <c r="H509" s="54"/>
      <c r="I509" s="54"/>
      <c r="J509" s="54"/>
      <c r="K509" s="53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</row>
    <row r="510" spans="2:32" ht="14.5">
      <c r="B510" s="55"/>
      <c r="C510" s="22"/>
      <c r="D510" s="22"/>
      <c r="E510" s="54"/>
      <c r="F510" s="54"/>
      <c r="G510" s="54"/>
      <c r="H510" s="54"/>
      <c r="I510" s="54"/>
      <c r="J510" s="54"/>
      <c r="K510" s="53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</row>
    <row r="511" spans="2:32" ht="14.5">
      <c r="B511" s="55"/>
      <c r="C511" s="22"/>
      <c r="D511" s="22"/>
      <c r="E511" s="54"/>
      <c r="F511" s="54"/>
      <c r="G511" s="54"/>
      <c r="H511" s="54"/>
      <c r="I511" s="54"/>
      <c r="J511" s="54"/>
      <c r="K511" s="53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</row>
    <row r="512" spans="2:32" ht="14.5">
      <c r="B512" s="55"/>
      <c r="C512" s="22"/>
      <c r="D512" s="22"/>
      <c r="E512" s="54"/>
      <c r="F512" s="54"/>
      <c r="G512" s="54"/>
      <c r="H512" s="54"/>
      <c r="I512" s="54"/>
      <c r="J512" s="54"/>
      <c r="K512" s="53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</row>
    <row r="513" spans="2:32" ht="14.5">
      <c r="B513" s="55"/>
      <c r="C513" s="22"/>
      <c r="D513" s="22"/>
      <c r="E513" s="54"/>
      <c r="F513" s="54"/>
      <c r="G513" s="54"/>
      <c r="H513" s="54"/>
      <c r="I513" s="54"/>
      <c r="J513" s="54"/>
      <c r="K513" s="53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</row>
    <row r="514" spans="2:32" ht="14.5">
      <c r="B514" s="55"/>
      <c r="C514" s="22"/>
      <c r="D514" s="22"/>
      <c r="E514" s="54"/>
      <c r="F514" s="54"/>
      <c r="G514" s="54"/>
      <c r="H514" s="54"/>
      <c r="I514" s="54"/>
      <c r="J514" s="54"/>
      <c r="K514" s="53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</row>
    <row r="515" spans="2:32" ht="14.5">
      <c r="B515" s="55"/>
      <c r="C515" s="22"/>
      <c r="D515" s="22"/>
      <c r="E515" s="54"/>
      <c r="F515" s="54"/>
      <c r="G515" s="54"/>
      <c r="H515" s="54"/>
      <c r="I515" s="54"/>
      <c r="J515" s="54"/>
      <c r="K515" s="53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</row>
    <row r="516" spans="2:32" ht="14.5">
      <c r="B516" s="55"/>
      <c r="C516" s="22"/>
      <c r="D516" s="22"/>
      <c r="E516" s="54"/>
      <c r="F516" s="54"/>
      <c r="G516" s="54"/>
      <c r="H516" s="54"/>
      <c r="I516" s="54"/>
      <c r="J516" s="54"/>
      <c r="K516" s="53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</row>
    <row r="517" spans="2:32" ht="14.5">
      <c r="B517" s="55"/>
      <c r="C517" s="22"/>
      <c r="D517" s="22"/>
      <c r="E517" s="54"/>
      <c r="F517" s="54"/>
      <c r="G517" s="54"/>
      <c r="H517" s="54"/>
      <c r="I517" s="54"/>
      <c r="J517" s="54"/>
      <c r="K517" s="53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</row>
    <row r="518" spans="2:32" ht="14.5">
      <c r="B518" s="55"/>
      <c r="C518" s="22"/>
      <c r="D518" s="22"/>
      <c r="E518" s="54"/>
      <c r="F518" s="54"/>
      <c r="G518" s="54"/>
      <c r="H518" s="54"/>
      <c r="I518" s="54"/>
      <c r="J518" s="54"/>
      <c r="K518" s="53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</row>
    <row r="519" spans="2:32" ht="14.5">
      <c r="B519" s="55"/>
      <c r="C519" s="22"/>
      <c r="D519" s="22"/>
      <c r="E519" s="54"/>
      <c r="F519" s="54"/>
      <c r="G519" s="54"/>
      <c r="H519" s="54"/>
      <c r="I519" s="54"/>
      <c r="J519" s="54"/>
      <c r="K519" s="53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</row>
    <row r="520" spans="2:32" ht="14.5">
      <c r="B520" s="55"/>
      <c r="C520" s="22"/>
      <c r="D520" s="22"/>
      <c r="E520" s="54"/>
      <c r="F520" s="54"/>
      <c r="G520" s="54"/>
      <c r="H520" s="54"/>
      <c r="I520" s="54"/>
      <c r="J520" s="54"/>
      <c r="K520" s="53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</row>
    <row r="521" spans="2:32" ht="14.5">
      <c r="B521" s="55"/>
      <c r="C521" s="22"/>
      <c r="D521" s="22"/>
      <c r="E521" s="54"/>
      <c r="F521" s="54"/>
      <c r="G521" s="54"/>
      <c r="H521" s="54"/>
      <c r="I521" s="54"/>
      <c r="J521" s="54"/>
      <c r="K521" s="53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</row>
    <row r="522" spans="2:32" ht="14.5">
      <c r="B522" s="55"/>
      <c r="C522" s="22"/>
      <c r="D522" s="22"/>
      <c r="E522" s="54"/>
      <c r="F522" s="54"/>
      <c r="G522" s="54"/>
      <c r="H522" s="54"/>
      <c r="I522" s="54"/>
      <c r="J522" s="54"/>
      <c r="K522" s="53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</row>
    <row r="523" spans="2:32" ht="14.5">
      <c r="B523" s="55"/>
      <c r="C523" s="22"/>
      <c r="D523" s="22"/>
      <c r="E523" s="54"/>
      <c r="F523" s="54"/>
      <c r="G523" s="54"/>
      <c r="H523" s="54"/>
      <c r="I523" s="54"/>
      <c r="J523" s="54"/>
      <c r="K523" s="53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</row>
    <row r="524" spans="2:32" ht="14.5">
      <c r="B524" s="55"/>
      <c r="C524" s="22"/>
      <c r="D524" s="22"/>
      <c r="E524" s="54"/>
      <c r="F524" s="54"/>
      <c r="G524" s="54"/>
      <c r="H524" s="54"/>
      <c r="I524" s="54"/>
      <c r="J524" s="54"/>
      <c r="K524" s="53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</row>
    <row r="525" spans="2:32" ht="14.5">
      <c r="B525" s="55"/>
      <c r="C525" s="22"/>
      <c r="D525" s="22"/>
      <c r="E525" s="54"/>
      <c r="F525" s="54"/>
      <c r="G525" s="54"/>
      <c r="H525" s="54"/>
      <c r="I525" s="54"/>
      <c r="J525" s="54"/>
      <c r="K525" s="53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</row>
    <row r="526" spans="2:32" ht="14.5">
      <c r="B526" s="55"/>
      <c r="C526" s="22"/>
      <c r="D526" s="22"/>
      <c r="E526" s="54"/>
      <c r="F526" s="54"/>
      <c r="G526" s="54"/>
      <c r="H526" s="54"/>
      <c r="I526" s="54"/>
      <c r="J526" s="54"/>
      <c r="K526" s="53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</row>
    <row r="527" spans="2:32" ht="14.5">
      <c r="B527" s="55"/>
      <c r="C527" s="22"/>
      <c r="D527" s="22"/>
      <c r="E527" s="54"/>
      <c r="F527" s="54"/>
      <c r="G527" s="54"/>
      <c r="H527" s="54"/>
      <c r="I527" s="54"/>
      <c r="J527" s="54"/>
      <c r="K527" s="53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</row>
    <row r="528" spans="2:32" ht="14.5">
      <c r="B528" s="55"/>
      <c r="C528" s="22"/>
      <c r="D528" s="22"/>
      <c r="E528" s="54"/>
      <c r="F528" s="54"/>
      <c r="G528" s="54"/>
      <c r="H528" s="54"/>
      <c r="I528" s="54"/>
      <c r="J528" s="54"/>
      <c r="K528" s="53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</row>
    <row r="529" spans="2:32" ht="14.5">
      <c r="B529" s="55"/>
      <c r="C529" s="22"/>
      <c r="D529" s="22"/>
      <c r="E529" s="54"/>
      <c r="F529" s="54"/>
      <c r="G529" s="54"/>
      <c r="H529" s="54"/>
      <c r="I529" s="54"/>
      <c r="J529" s="54"/>
      <c r="K529" s="53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</row>
    <row r="530" spans="2:32" ht="14.5">
      <c r="B530" s="55"/>
      <c r="C530" s="22"/>
      <c r="D530" s="22"/>
      <c r="E530" s="54"/>
      <c r="F530" s="54"/>
      <c r="G530" s="54"/>
      <c r="H530" s="54"/>
      <c r="I530" s="54"/>
      <c r="J530" s="54"/>
      <c r="K530" s="53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</row>
    <row r="531" spans="2:32" ht="14.5">
      <c r="B531" s="55"/>
      <c r="C531" s="22"/>
      <c r="D531" s="22"/>
      <c r="E531" s="54"/>
      <c r="F531" s="54"/>
      <c r="G531" s="54"/>
      <c r="H531" s="54"/>
      <c r="I531" s="54"/>
      <c r="J531" s="54"/>
      <c r="K531" s="53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</row>
    <row r="532" spans="2:32" ht="14.5">
      <c r="B532" s="55"/>
      <c r="C532" s="22"/>
      <c r="D532" s="22"/>
      <c r="E532" s="54"/>
      <c r="F532" s="54"/>
      <c r="G532" s="54"/>
      <c r="H532" s="54"/>
      <c r="I532" s="54"/>
      <c r="J532" s="54"/>
      <c r="K532" s="53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</row>
    <row r="533" spans="2:32" ht="14.5">
      <c r="B533" s="55"/>
      <c r="C533" s="22"/>
      <c r="D533" s="22"/>
      <c r="E533" s="54"/>
      <c r="F533" s="54"/>
      <c r="G533" s="54"/>
      <c r="H533" s="54"/>
      <c r="I533" s="54"/>
      <c r="J533" s="54"/>
      <c r="K533" s="53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</row>
    <row r="534" spans="2:32" ht="14.5">
      <c r="B534" s="55"/>
      <c r="C534" s="22"/>
      <c r="D534" s="22"/>
      <c r="E534" s="54"/>
      <c r="F534" s="54"/>
      <c r="G534" s="54"/>
      <c r="H534" s="54"/>
      <c r="I534" s="54"/>
      <c r="J534" s="54"/>
      <c r="K534" s="53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</row>
    <row r="535" spans="2:32" ht="14.5">
      <c r="B535" s="55"/>
      <c r="C535" s="22"/>
      <c r="D535" s="22"/>
      <c r="E535" s="54"/>
      <c r="F535" s="54"/>
      <c r="G535" s="54"/>
      <c r="H535" s="54"/>
      <c r="I535" s="54"/>
      <c r="J535" s="54"/>
      <c r="K535" s="53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</row>
    <row r="536" spans="2:32" ht="14.5">
      <c r="B536" s="55"/>
      <c r="C536" s="22"/>
      <c r="D536" s="22"/>
      <c r="E536" s="54"/>
      <c r="F536" s="54"/>
      <c r="G536" s="54"/>
      <c r="H536" s="54"/>
      <c r="I536" s="54"/>
      <c r="J536" s="54"/>
      <c r="K536" s="53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</row>
    <row r="537" spans="2:32" ht="14.5">
      <c r="B537" s="55"/>
      <c r="C537" s="22"/>
      <c r="D537" s="22"/>
      <c r="E537" s="54"/>
      <c r="F537" s="54"/>
      <c r="G537" s="54"/>
      <c r="H537" s="54"/>
      <c r="I537" s="54"/>
      <c r="J537" s="54"/>
      <c r="K537" s="53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</row>
    <row r="538" spans="2:32" ht="14.5">
      <c r="B538" s="55"/>
      <c r="C538" s="22"/>
      <c r="D538" s="22"/>
      <c r="E538" s="54"/>
      <c r="F538" s="54"/>
      <c r="G538" s="54"/>
      <c r="H538" s="54"/>
      <c r="I538" s="54"/>
      <c r="J538" s="54"/>
      <c r="K538" s="53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</row>
    <row r="539" spans="2:32" ht="14.5">
      <c r="B539" s="55"/>
      <c r="C539" s="22"/>
      <c r="D539" s="22"/>
      <c r="E539" s="54"/>
      <c r="F539" s="54"/>
      <c r="G539" s="54"/>
      <c r="H539" s="54"/>
      <c r="I539" s="54"/>
      <c r="J539" s="54"/>
      <c r="K539" s="53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</row>
    <row r="540" spans="2:32" ht="14.5">
      <c r="B540" s="55"/>
      <c r="C540" s="22"/>
      <c r="D540" s="22"/>
      <c r="E540" s="54"/>
      <c r="F540" s="54"/>
      <c r="G540" s="54"/>
      <c r="H540" s="54"/>
      <c r="I540" s="54"/>
      <c r="J540" s="54"/>
      <c r="K540" s="53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</row>
    <row r="541" spans="2:32" ht="14.5">
      <c r="B541" s="55"/>
      <c r="C541" s="22"/>
      <c r="D541" s="22"/>
      <c r="E541" s="54"/>
      <c r="F541" s="54"/>
      <c r="G541" s="54"/>
      <c r="H541" s="54"/>
      <c r="I541" s="54"/>
      <c r="J541" s="54"/>
      <c r="K541" s="53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</row>
    <row r="542" spans="2:32" ht="14.5">
      <c r="B542" s="55"/>
      <c r="C542" s="22"/>
      <c r="D542" s="22"/>
      <c r="E542" s="54"/>
      <c r="F542" s="54"/>
      <c r="G542" s="54"/>
      <c r="H542" s="54"/>
      <c r="I542" s="54"/>
      <c r="J542" s="54"/>
      <c r="K542" s="53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</row>
    <row r="543" spans="2:32" ht="14.5">
      <c r="B543" s="55"/>
      <c r="C543" s="22"/>
      <c r="D543" s="22"/>
      <c r="E543" s="54"/>
      <c r="F543" s="54"/>
      <c r="G543" s="54"/>
      <c r="H543" s="54"/>
      <c r="I543" s="54"/>
      <c r="J543" s="54"/>
      <c r="K543" s="53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</row>
    <row r="544" spans="2:32" ht="14.5">
      <c r="B544" s="55"/>
      <c r="C544" s="22"/>
      <c r="D544" s="22"/>
      <c r="E544" s="54"/>
      <c r="F544" s="54"/>
      <c r="G544" s="54"/>
      <c r="H544" s="54"/>
      <c r="I544" s="54"/>
      <c r="J544" s="54"/>
      <c r="K544" s="53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</row>
    <row r="545" spans="2:32" ht="14.5">
      <c r="B545" s="55"/>
      <c r="C545" s="22"/>
      <c r="D545" s="22"/>
      <c r="E545" s="54"/>
      <c r="F545" s="54"/>
      <c r="G545" s="54"/>
      <c r="H545" s="54"/>
      <c r="I545" s="54"/>
      <c r="J545" s="54"/>
      <c r="K545" s="53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</row>
    <row r="546" spans="2:32" ht="14.5">
      <c r="B546" s="55"/>
      <c r="C546" s="22"/>
      <c r="D546" s="22"/>
      <c r="E546" s="54"/>
      <c r="F546" s="54"/>
      <c r="G546" s="54"/>
      <c r="H546" s="54"/>
      <c r="I546" s="54"/>
      <c r="J546" s="54"/>
      <c r="K546" s="53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</row>
    <row r="547" spans="2:32" ht="14.5">
      <c r="B547" s="55"/>
      <c r="C547" s="22"/>
      <c r="D547" s="22"/>
      <c r="E547" s="54"/>
      <c r="F547" s="54"/>
      <c r="G547" s="54"/>
      <c r="H547" s="54"/>
      <c r="I547" s="54"/>
      <c r="J547" s="54"/>
      <c r="K547" s="53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</row>
    <row r="548" spans="2:32" ht="14.5">
      <c r="B548" s="55"/>
      <c r="C548" s="22"/>
      <c r="D548" s="22"/>
      <c r="E548" s="54"/>
      <c r="F548" s="54"/>
      <c r="G548" s="54"/>
      <c r="H548" s="54"/>
      <c r="I548" s="54"/>
      <c r="J548" s="54"/>
      <c r="K548" s="53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</row>
    <row r="549" spans="2:32" ht="14.5">
      <c r="B549" s="55"/>
      <c r="C549" s="22"/>
      <c r="D549" s="22"/>
      <c r="E549" s="54"/>
      <c r="F549" s="54"/>
      <c r="G549" s="54"/>
      <c r="H549" s="54"/>
      <c r="I549" s="54"/>
      <c r="J549" s="54"/>
      <c r="K549" s="53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</row>
    <row r="550" spans="2:32" ht="14.5">
      <c r="B550" s="55"/>
      <c r="C550" s="22"/>
      <c r="D550" s="22"/>
      <c r="E550" s="54"/>
      <c r="F550" s="54"/>
      <c r="G550" s="54"/>
      <c r="H550" s="54"/>
      <c r="I550" s="54"/>
      <c r="J550" s="54"/>
      <c r="K550" s="53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</row>
    <row r="551" spans="2:32" ht="14.5">
      <c r="B551" s="55"/>
      <c r="C551" s="22"/>
      <c r="D551" s="22"/>
      <c r="E551" s="54"/>
      <c r="F551" s="54"/>
      <c r="G551" s="54"/>
      <c r="H551" s="54"/>
      <c r="I551" s="54"/>
      <c r="J551" s="54"/>
      <c r="K551" s="53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</row>
    <row r="552" spans="2:32" ht="14.5">
      <c r="B552" s="55"/>
      <c r="C552" s="22"/>
      <c r="D552" s="22"/>
      <c r="E552" s="54"/>
      <c r="F552" s="54"/>
      <c r="G552" s="54"/>
      <c r="H552" s="54"/>
      <c r="I552" s="54"/>
      <c r="J552" s="54"/>
      <c r="K552" s="53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</row>
    <row r="553" spans="2:32" ht="14.5">
      <c r="B553" s="55"/>
      <c r="C553" s="22"/>
      <c r="D553" s="22"/>
      <c r="E553" s="54"/>
      <c r="F553" s="54"/>
      <c r="G553" s="54"/>
      <c r="H553" s="54"/>
      <c r="I553" s="54"/>
      <c r="J553" s="54"/>
      <c r="K553" s="53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</row>
    <row r="554" spans="2:32" ht="14.5">
      <c r="B554" s="55"/>
      <c r="C554" s="22"/>
      <c r="D554" s="22"/>
      <c r="E554" s="54"/>
      <c r="F554" s="54"/>
      <c r="G554" s="54"/>
      <c r="H554" s="54"/>
      <c r="I554" s="54"/>
      <c r="J554" s="54"/>
      <c r="K554" s="53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</row>
    <row r="555" spans="2:32" ht="14.5">
      <c r="B555" s="55"/>
      <c r="C555" s="22"/>
      <c r="D555" s="22"/>
      <c r="E555" s="54"/>
      <c r="F555" s="54"/>
      <c r="G555" s="54"/>
      <c r="H555" s="54"/>
      <c r="I555" s="54"/>
      <c r="J555" s="54"/>
      <c r="K555" s="53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</row>
    <row r="556" spans="2:32" ht="14.5">
      <c r="B556" s="55"/>
      <c r="C556" s="22"/>
      <c r="D556" s="22"/>
      <c r="E556" s="54"/>
      <c r="F556" s="54"/>
      <c r="G556" s="54"/>
      <c r="H556" s="54"/>
      <c r="I556" s="54"/>
      <c r="J556" s="54"/>
      <c r="K556" s="53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</row>
    <row r="557" spans="2:32" ht="14.5">
      <c r="B557" s="55"/>
      <c r="C557" s="22"/>
      <c r="D557" s="22"/>
      <c r="E557" s="54"/>
      <c r="F557" s="54"/>
      <c r="G557" s="54"/>
      <c r="H557" s="54"/>
      <c r="I557" s="54"/>
      <c r="J557" s="54"/>
      <c r="K557" s="53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</row>
    <row r="558" spans="2:32" ht="14.5">
      <c r="B558" s="55"/>
      <c r="C558" s="22"/>
      <c r="D558" s="22"/>
      <c r="E558" s="54"/>
      <c r="F558" s="54"/>
      <c r="G558" s="54"/>
      <c r="H558" s="54"/>
      <c r="I558" s="54"/>
      <c r="J558" s="54"/>
      <c r="K558" s="53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</row>
    <row r="559" spans="2:32" ht="14.5">
      <c r="B559" s="55"/>
      <c r="C559" s="22"/>
      <c r="D559" s="22"/>
      <c r="E559" s="54"/>
      <c r="F559" s="54"/>
      <c r="G559" s="54"/>
      <c r="H559" s="54"/>
      <c r="I559" s="54"/>
      <c r="J559" s="54"/>
      <c r="K559" s="53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</row>
    <row r="560" spans="2:32" ht="14.5">
      <c r="B560" s="55"/>
      <c r="C560" s="22"/>
      <c r="D560" s="22"/>
      <c r="E560" s="54"/>
      <c r="F560" s="54"/>
      <c r="G560" s="54"/>
      <c r="H560" s="54"/>
      <c r="I560" s="54"/>
      <c r="J560" s="54"/>
      <c r="K560" s="53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</row>
    <row r="561" spans="2:32" ht="14.5">
      <c r="B561" s="55"/>
      <c r="C561" s="22"/>
      <c r="D561" s="22"/>
      <c r="E561" s="54"/>
      <c r="F561" s="54"/>
      <c r="G561" s="54"/>
      <c r="H561" s="54"/>
      <c r="I561" s="54"/>
      <c r="J561" s="54"/>
      <c r="K561" s="53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</row>
    <row r="562" spans="2:32" ht="14.5">
      <c r="B562" s="55"/>
      <c r="C562" s="22"/>
      <c r="D562" s="22"/>
      <c r="E562" s="54"/>
      <c r="F562" s="54"/>
      <c r="G562" s="54"/>
      <c r="H562" s="54"/>
      <c r="I562" s="54"/>
      <c r="J562" s="54"/>
      <c r="K562" s="53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</row>
    <row r="563" spans="2:32" ht="14.5">
      <c r="B563" s="55"/>
      <c r="C563" s="22"/>
      <c r="D563" s="22"/>
      <c r="E563" s="54"/>
      <c r="F563" s="54"/>
      <c r="G563" s="54"/>
      <c r="H563" s="54"/>
      <c r="I563" s="54"/>
      <c r="J563" s="54"/>
      <c r="K563" s="53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</row>
    <row r="564" spans="2:32" ht="14.5">
      <c r="B564" s="55"/>
      <c r="C564" s="22"/>
      <c r="D564" s="22"/>
      <c r="E564" s="54"/>
      <c r="F564" s="54"/>
      <c r="G564" s="54"/>
      <c r="H564" s="54"/>
      <c r="I564" s="54"/>
      <c r="J564" s="54"/>
      <c r="K564" s="53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</row>
    <row r="565" spans="2:32" ht="14.5">
      <c r="B565" s="55"/>
      <c r="C565" s="22"/>
      <c r="D565" s="22"/>
      <c r="E565" s="54"/>
      <c r="F565" s="54"/>
      <c r="G565" s="54"/>
      <c r="H565" s="54"/>
      <c r="I565" s="54"/>
      <c r="J565" s="54"/>
      <c r="K565" s="53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</row>
    <row r="566" spans="2:32" ht="14.5">
      <c r="B566" s="55"/>
      <c r="C566" s="22"/>
      <c r="D566" s="22"/>
      <c r="E566" s="54"/>
      <c r="F566" s="54"/>
      <c r="G566" s="54"/>
      <c r="H566" s="54"/>
      <c r="I566" s="54"/>
      <c r="J566" s="54"/>
      <c r="K566" s="53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</row>
    <row r="567" spans="2:32" ht="14.5">
      <c r="B567" s="55"/>
      <c r="C567" s="22"/>
      <c r="D567" s="22"/>
      <c r="E567" s="54"/>
      <c r="F567" s="54"/>
      <c r="G567" s="54"/>
      <c r="H567" s="54"/>
      <c r="I567" s="54"/>
      <c r="J567" s="54"/>
      <c r="K567" s="53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</row>
    <row r="568" spans="2:32" ht="14.5">
      <c r="B568" s="55"/>
      <c r="C568" s="22"/>
      <c r="D568" s="22"/>
      <c r="E568" s="54"/>
      <c r="F568" s="54"/>
      <c r="G568" s="54"/>
      <c r="H568" s="54"/>
      <c r="I568" s="54"/>
      <c r="J568" s="54"/>
      <c r="K568" s="53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</row>
    <row r="569" spans="2:32" ht="14.5">
      <c r="B569" s="55"/>
      <c r="C569" s="22"/>
      <c r="D569" s="22"/>
      <c r="E569" s="54"/>
      <c r="F569" s="54"/>
      <c r="G569" s="54"/>
      <c r="H569" s="54"/>
      <c r="I569" s="54"/>
      <c r="J569" s="54"/>
      <c r="K569" s="53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</row>
    <row r="570" spans="2:32" ht="14.5">
      <c r="B570" s="55"/>
      <c r="C570" s="22"/>
      <c r="D570" s="22"/>
      <c r="E570" s="54"/>
      <c r="F570" s="54"/>
      <c r="G570" s="54"/>
      <c r="H570" s="54"/>
      <c r="I570" s="54"/>
      <c r="J570" s="54"/>
      <c r="K570" s="53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</row>
    <row r="571" spans="2:32" ht="14.5">
      <c r="B571" s="55"/>
      <c r="C571" s="22"/>
      <c r="D571" s="22"/>
      <c r="E571" s="54"/>
      <c r="F571" s="54"/>
      <c r="G571" s="54"/>
      <c r="H571" s="54"/>
      <c r="I571" s="54"/>
      <c r="J571" s="54"/>
      <c r="K571" s="53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</row>
    <row r="572" spans="2:32" ht="14.5">
      <c r="B572" s="55"/>
      <c r="C572" s="22"/>
      <c r="D572" s="22"/>
      <c r="E572" s="54"/>
      <c r="F572" s="54"/>
      <c r="G572" s="54"/>
      <c r="H572" s="54"/>
      <c r="I572" s="54"/>
      <c r="J572" s="54"/>
      <c r="K572" s="53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</row>
    <row r="573" spans="2:32" ht="14.5">
      <c r="B573" s="55"/>
      <c r="C573" s="22"/>
      <c r="D573" s="22"/>
      <c r="E573" s="54"/>
      <c r="F573" s="54"/>
      <c r="G573" s="54"/>
      <c r="H573" s="54"/>
      <c r="I573" s="54"/>
      <c r="J573" s="54"/>
      <c r="K573" s="53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</row>
    <row r="574" spans="2:32" ht="14.5">
      <c r="B574" s="55"/>
      <c r="C574" s="22"/>
      <c r="D574" s="22"/>
      <c r="E574" s="54"/>
      <c r="F574" s="54"/>
      <c r="G574" s="54"/>
      <c r="H574" s="54"/>
      <c r="I574" s="54"/>
      <c r="J574" s="54"/>
      <c r="K574" s="53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</row>
    <row r="575" spans="2:32" ht="14.5">
      <c r="B575" s="55"/>
      <c r="C575" s="22"/>
      <c r="D575" s="22"/>
      <c r="E575" s="54"/>
      <c r="F575" s="54"/>
      <c r="G575" s="54"/>
      <c r="H575" s="54"/>
      <c r="I575" s="54"/>
      <c r="J575" s="54"/>
      <c r="K575" s="53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</row>
    <row r="576" spans="2:32" ht="14.5">
      <c r="B576" s="55"/>
      <c r="C576" s="22"/>
      <c r="D576" s="22"/>
      <c r="E576" s="54"/>
      <c r="F576" s="54"/>
      <c r="G576" s="54"/>
      <c r="H576" s="54"/>
      <c r="I576" s="54"/>
      <c r="J576" s="54"/>
      <c r="K576" s="53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</row>
    <row r="577" spans="2:32" ht="14.5">
      <c r="B577" s="55"/>
      <c r="C577" s="22"/>
      <c r="D577" s="22"/>
      <c r="E577" s="54"/>
      <c r="F577" s="54"/>
      <c r="G577" s="54"/>
      <c r="H577" s="54"/>
      <c r="I577" s="54"/>
      <c r="J577" s="54"/>
      <c r="K577" s="53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</row>
    <row r="578" spans="2:32" ht="14.5">
      <c r="B578" s="55"/>
      <c r="C578" s="22"/>
      <c r="D578" s="22"/>
      <c r="E578" s="54"/>
      <c r="F578" s="54"/>
      <c r="G578" s="54"/>
      <c r="H578" s="54"/>
      <c r="I578" s="54"/>
      <c r="J578" s="54"/>
      <c r="K578" s="53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</row>
    <row r="579" spans="2:32" ht="14.5">
      <c r="B579" s="55"/>
      <c r="C579" s="22"/>
      <c r="D579" s="22"/>
      <c r="E579" s="54"/>
      <c r="F579" s="54"/>
      <c r="G579" s="54"/>
      <c r="H579" s="54"/>
      <c r="I579" s="54"/>
      <c r="J579" s="54"/>
      <c r="K579" s="53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</row>
    <row r="580" spans="2:32" ht="14.5">
      <c r="B580" s="55"/>
      <c r="C580" s="22"/>
      <c r="D580" s="22"/>
      <c r="E580" s="54"/>
      <c r="F580" s="54"/>
      <c r="G580" s="54"/>
      <c r="H580" s="54"/>
      <c r="I580" s="54"/>
      <c r="J580" s="54"/>
      <c r="K580" s="53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</row>
    <row r="581" spans="2:32" ht="14.5">
      <c r="B581" s="55"/>
      <c r="C581" s="22"/>
      <c r="D581" s="22"/>
      <c r="E581" s="54"/>
      <c r="F581" s="54"/>
      <c r="G581" s="54"/>
      <c r="H581" s="54"/>
      <c r="I581" s="54"/>
      <c r="J581" s="54"/>
      <c r="K581" s="53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</row>
    <row r="582" spans="2:32" ht="14.5">
      <c r="B582" s="55"/>
      <c r="C582" s="22"/>
      <c r="D582" s="22"/>
      <c r="E582" s="54"/>
      <c r="F582" s="54"/>
      <c r="G582" s="54"/>
      <c r="H582" s="54"/>
      <c r="I582" s="54"/>
      <c r="J582" s="54"/>
      <c r="K582" s="53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</row>
    <row r="583" spans="2:32" ht="14.5">
      <c r="B583" s="55"/>
      <c r="C583" s="22"/>
      <c r="D583" s="22"/>
      <c r="E583" s="54"/>
      <c r="F583" s="54"/>
      <c r="G583" s="54"/>
      <c r="H583" s="54"/>
      <c r="I583" s="54"/>
      <c r="J583" s="54"/>
      <c r="K583" s="53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</row>
    <row r="584" spans="2:32" ht="14.5">
      <c r="B584" s="55"/>
      <c r="C584" s="22"/>
      <c r="D584" s="22"/>
      <c r="E584" s="54"/>
      <c r="F584" s="54"/>
      <c r="G584" s="54"/>
      <c r="H584" s="54"/>
      <c r="I584" s="54"/>
      <c r="J584" s="54"/>
      <c r="K584" s="53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</row>
    <row r="585" spans="2:32" ht="14.5">
      <c r="B585" s="55"/>
      <c r="C585" s="22"/>
      <c r="D585" s="22"/>
      <c r="E585" s="54"/>
      <c r="F585" s="54"/>
      <c r="G585" s="54"/>
      <c r="H585" s="54"/>
      <c r="I585" s="54"/>
      <c r="J585" s="54"/>
      <c r="K585" s="53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</row>
    <row r="586" spans="2:32" ht="14.5">
      <c r="B586" s="55"/>
      <c r="C586" s="22"/>
      <c r="D586" s="22"/>
      <c r="E586" s="54"/>
      <c r="F586" s="54"/>
      <c r="G586" s="54"/>
      <c r="H586" s="54"/>
      <c r="I586" s="54"/>
      <c r="J586" s="54"/>
      <c r="K586" s="53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</row>
    <row r="587" spans="2:32" ht="14.5">
      <c r="B587" s="55"/>
      <c r="C587" s="22"/>
      <c r="D587" s="22"/>
      <c r="E587" s="54"/>
      <c r="F587" s="54"/>
      <c r="G587" s="54"/>
      <c r="H587" s="54"/>
      <c r="I587" s="54"/>
      <c r="J587" s="54"/>
      <c r="K587" s="53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</row>
    <row r="588" spans="2:32" ht="14.5">
      <c r="B588" s="55"/>
      <c r="C588" s="22"/>
      <c r="D588" s="22"/>
      <c r="E588" s="54"/>
      <c r="F588" s="54"/>
      <c r="G588" s="54"/>
      <c r="H588" s="54"/>
      <c r="I588" s="54"/>
      <c r="J588" s="54"/>
      <c r="K588" s="53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</row>
    <row r="589" spans="2:32" ht="14.5">
      <c r="B589" s="55"/>
      <c r="C589" s="22"/>
      <c r="D589" s="22"/>
      <c r="E589" s="54"/>
      <c r="F589" s="54"/>
      <c r="G589" s="54"/>
      <c r="H589" s="54"/>
      <c r="I589" s="54"/>
      <c r="J589" s="54"/>
      <c r="K589" s="53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</row>
    <row r="590" spans="2:32" ht="14.5">
      <c r="B590" s="55"/>
      <c r="C590" s="22"/>
      <c r="D590" s="22"/>
      <c r="E590" s="54"/>
      <c r="F590" s="54"/>
      <c r="G590" s="54"/>
      <c r="H590" s="54"/>
      <c r="I590" s="54"/>
      <c r="J590" s="54"/>
      <c r="K590" s="53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</row>
    <row r="591" spans="2:32" ht="14.5">
      <c r="B591" s="55"/>
      <c r="C591" s="22"/>
      <c r="D591" s="22"/>
      <c r="E591" s="54"/>
      <c r="F591" s="54"/>
      <c r="G591" s="54"/>
      <c r="H591" s="54"/>
      <c r="I591" s="54"/>
      <c r="J591" s="54"/>
      <c r="K591" s="53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</row>
    <row r="592" spans="2:32" ht="14.5">
      <c r="B592" s="55"/>
      <c r="C592" s="22"/>
      <c r="D592" s="22"/>
      <c r="E592" s="54"/>
      <c r="F592" s="54"/>
      <c r="G592" s="54"/>
      <c r="H592" s="54"/>
      <c r="I592" s="54"/>
      <c r="J592" s="54"/>
      <c r="K592" s="53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</row>
    <row r="593" spans="2:32" ht="14.5">
      <c r="B593" s="55"/>
      <c r="C593" s="22"/>
      <c r="D593" s="22"/>
      <c r="E593" s="54"/>
      <c r="F593" s="54"/>
      <c r="G593" s="54"/>
      <c r="H593" s="54"/>
      <c r="I593" s="54"/>
      <c r="J593" s="54"/>
      <c r="K593" s="53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</row>
    <row r="594" spans="2:32" ht="14.5">
      <c r="B594" s="55"/>
      <c r="C594" s="22"/>
      <c r="D594" s="22"/>
      <c r="E594" s="54"/>
      <c r="F594" s="54"/>
      <c r="G594" s="54"/>
      <c r="H594" s="54"/>
      <c r="I594" s="54"/>
      <c r="J594" s="54"/>
      <c r="K594" s="53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</row>
    <row r="595" spans="2:32" ht="14.5">
      <c r="B595" s="55"/>
      <c r="C595" s="22"/>
      <c r="D595" s="22"/>
      <c r="E595" s="54"/>
      <c r="F595" s="54"/>
      <c r="G595" s="54"/>
      <c r="H595" s="54"/>
      <c r="I595" s="54"/>
      <c r="J595" s="54"/>
      <c r="K595" s="53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</row>
    <row r="596" spans="2:32" ht="14.5">
      <c r="B596" s="55"/>
      <c r="C596" s="22"/>
      <c r="D596" s="22"/>
      <c r="E596" s="54"/>
      <c r="F596" s="54"/>
      <c r="G596" s="54"/>
      <c r="H596" s="54"/>
      <c r="I596" s="54"/>
      <c r="J596" s="54"/>
      <c r="K596" s="53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</row>
    <row r="597" spans="2:32" ht="14.5">
      <c r="B597" s="55"/>
      <c r="C597" s="22"/>
      <c r="D597" s="22"/>
      <c r="E597" s="54"/>
      <c r="F597" s="54"/>
      <c r="G597" s="54"/>
      <c r="H597" s="54"/>
      <c r="I597" s="54"/>
      <c r="J597" s="54"/>
      <c r="K597" s="53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</row>
    <row r="598" spans="2:32" ht="14.5">
      <c r="B598" s="55"/>
      <c r="C598" s="22"/>
      <c r="D598" s="22"/>
      <c r="E598" s="54"/>
      <c r="F598" s="54"/>
      <c r="G598" s="54"/>
      <c r="H598" s="54"/>
      <c r="I598" s="54"/>
      <c r="J598" s="54"/>
      <c r="K598" s="53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</row>
    <row r="599" spans="2:32" ht="14.5">
      <c r="B599" s="55"/>
      <c r="C599" s="22"/>
      <c r="D599" s="22"/>
      <c r="E599" s="54"/>
      <c r="F599" s="54"/>
      <c r="G599" s="54"/>
      <c r="H599" s="54"/>
      <c r="I599" s="54"/>
      <c r="J599" s="54"/>
      <c r="K599" s="53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</row>
    <row r="600" spans="2:32" ht="14.5">
      <c r="B600" s="55"/>
      <c r="C600" s="22"/>
      <c r="D600" s="22"/>
      <c r="E600" s="54"/>
      <c r="F600" s="54"/>
      <c r="G600" s="54"/>
      <c r="H600" s="54"/>
      <c r="I600" s="54"/>
      <c r="J600" s="54"/>
      <c r="K600" s="53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</row>
    <row r="601" spans="2:32" ht="14.5">
      <c r="B601" s="55"/>
      <c r="C601" s="22"/>
      <c r="D601" s="22"/>
      <c r="E601" s="54"/>
      <c r="F601" s="54"/>
      <c r="G601" s="54"/>
      <c r="H601" s="54"/>
      <c r="I601" s="54"/>
      <c r="J601" s="54"/>
      <c r="K601" s="53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</row>
    <row r="602" spans="2:32" ht="14.5">
      <c r="B602" s="55"/>
      <c r="C602" s="22"/>
      <c r="D602" s="22"/>
      <c r="E602" s="54"/>
      <c r="F602" s="54"/>
      <c r="G602" s="54"/>
      <c r="H602" s="54"/>
      <c r="I602" s="54"/>
      <c r="J602" s="54"/>
      <c r="K602" s="53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</row>
    <row r="603" spans="2:32" ht="14.5">
      <c r="B603" s="55"/>
      <c r="C603" s="22"/>
      <c r="D603" s="22"/>
      <c r="E603" s="54"/>
      <c r="F603" s="54"/>
      <c r="G603" s="54"/>
      <c r="H603" s="54"/>
      <c r="I603" s="54"/>
      <c r="J603" s="54"/>
      <c r="K603" s="53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</row>
    <row r="604" spans="2:32" ht="14.5">
      <c r="B604" s="55"/>
      <c r="C604" s="22"/>
      <c r="D604" s="22"/>
      <c r="E604" s="54"/>
      <c r="F604" s="54"/>
      <c r="G604" s="54"/>
      <c r="H604" s="54"/>
      <c r="I604" s="54"/>
      <c r="J604" s="54"/>
      <c r="K604" s="53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</row>
    <row r="605" spans="2:32" ht="14.5">
      <c r="B605" s="55"/>
      <c r="C605" s="22"/>
      <c r="D605" s="22"/>
      <c r="E605" s="54"/>
      <c r="F605" s="54"/>
      <c r="G605" s="54"/>
      <c r="H605" s="54"/>
      <c r="I605" s="54"/>
      <c r="J605" s="54"/>
      <c r="K605" s="53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</row>
    <row r="606" spans="2:32" ht="14.5">
      <c r="B606" s="55"/>
      <c r="C606" s="22"/>
      <c r="D606" s="22"/>
      <c r="E606" s="54"/>
      <c r="F606" s="54"/>
      <c r="G606" s="54"/>
      <c r="H606" s="54"/>
      <c r="I606" s="54"/>
      <c r="J606" s="54"/>
      <c r="K606" s="53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</row>
    <row r="607" spans="2:32" ht="14.5">
      <c r="B607" s="55"/>
      <c r="C607" s="22"/>
      <c r="D607" s="22"/>
      <c r="E607" s="54"/>
      <c r="F607" s="54"/>
      <c r="G607" s="54"/>
      <c r="H607" s="54"/>
      <c r="I607" s="54"/>
      <c r="J607" s="54"/>
      <c r="K607" s="53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</row>
    <row r="608" spans="2:32" ht="14.5">
      <c r="B608" s="55"/>
      <c r="C608" s="22"/>
      <c r="D608" s="22"/>
      <c r="E608" s="54"/>
      <c r="F608" s="54"/>
      <c r="G608" s="54"/>
      <c r="H608" s="54"/>
      <c r="I608" s="54"/>
      <c r="J608" s="54"/>
      <c r="K608" s="53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</row>
    <row r="609" spans="2:32" ht="14.5">
      <c r="B609" s="55"/>
      <c r="C609" s="22"/>
      <c r="D609" s="22"/>
      <c r="E609" s="54"/>
      <c r="F609" s="54"/>
      <c r="G609" s="54"/>
      <c r="H609" s="54"/>
      <c r="I609" s="54"/>
      <c r="J609" s="54"/>
      <c r="K609" s="53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</row>
    <row r="610" spans="2:32" ht="14.5">
      <c r="B610" s="55"/>
      <c r="C610" s="22"/>
      <c r="D610" s="22"/>
      <c r="E610" s="54"/>
      <c r="F610" s="54"/>
      <c r="G610" s="54"/>
      <c r="H610" s="54"/>
      <c r="I610" s="54"/>
      <c r="J610" s="54"/>
      <c r="K610" s="53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</row>
    <row r="611" spans="2:32" ht="14.5">
      <c r="B611" s="55"/>
      <c r="C611" s="22"/>
      <c r="D611" s="22"/>
      <c r="E611" s="54"/>
      <c r="F611" s="54"/>
      <c r="G611" s="54"/>
      <c r="H611" s="54"/>
      <c r="I611" s="54"/>
      <c r="J611" s="54"/>
      <c r="K611" s="53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</row>
    <row r="612" spans="2:32" ht="14.5">
      <c r="B612" s="55"/>
      <c r="C612" s="22"/>
      <c r="D612" s="22"/>
      <c r="E612" s="54"/>
      <c r="F612" s="54"/>
      <c r="G612" s="54"/>
      <c r="H612" s="54"/>
      <c r="I612" s="54"/>
      <c r="J612" s="54"/>
      <c r="K612" s="53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</row>
    <row r="613" spans="2:32" ht="14.5">
      <c r="B613" s="55"/>
      <c r="C613" s="22"/>
      <c r="D613" s="22"/>
      <c r="E613" s="54"/>
      <c r="F613" s="54"/>
      <c r="G613" s="54"/>
      <c r="H613" s="54"/>
      <c r="I613" s="54"/>
      <c r="J613" s="54"/>
      <c r="K613" s="53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</row>
    <row r="614" spans="2:32" ht="14.5">
      <c r="B614" s="55"/>
      <c r="C614" s="22"/>
      <c r="D614" s="22"/>
      <c r="E614" s="54"/>
      <c r="F614" s="54"/>
      <c r="G614" s="54"/>
      <c r="H614" s="54"/>
      <c r="I614" s="54"/>
      <c r="J614" s="54"/>
      <c r="K614" s="53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</row>
    <row r="615" spans="2:32" ht="14.5">
      <c r="B615" s="55"/>
      <c r="C615" s="22"/>
      <c r="D615" s="22"/>
      <c r="E615" s="54"/>
      <c r="F615" s="54"/>
      <c r="G615" s="54"/>
      <c r="H615" s="54"/>
      <c r="I615" s="54"/>
      <c r="J615" s="54"/>
      <c r="K615" s="53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</row>
    <row r="616" spans="2:32" ht="14.5">
      <c r="B616" s="55"/>
      <c r="C616" s="22"/>
      <c r="D616" s="22"/>
      <c r="E616" s="54"/>
      <c r="F616" s="54"/>
      <c r="G616" s="54"/>
      <c r="H616" s="54"/>
      <c r="I616" s="54"/>
      <c r="J616" s="54"/>
      <c r="K616" s="53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</row>
    <row r="617" spans="2:32" ht="14.5">
      <c r="B617" s="55"/>
      <c r="C617" s="22"/>
      <c r="D617" s="22"/>
      <c r="E617" s="54"/>
      <c r="F617" s="54"/>
      <c r="G617" s="54"/>
      <c r="H617" s="54"/>
      <c r="I617" s="54"/>
      <c r="J617" s="54"/>
      <c r="K617" s="53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</row>
    <row r="618" spans="2:32" ht="14.5">
      <c r="B618" s="55"/>
      <c r="C618" s="22"/>
      <c r="D618" s="22"/>
      <c r="E618" s="54"/>
      <c r="F618" s="54"/>
      <c r="G618" s="54"/>
      <c r="H618" s="54"/>
      <c r="I618" s="54"/>
      <c r="J618" s="54"/>
      <c r="K618" s="53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</row>
    <row r="619" spans="2:32" ht="14.5">
      <c r="B619" s="55"/>
      <c r="C619" s="22"/>
      <c r="D619" s="22"/>
      <c r="E619" s="54"/>
      <c r="F619" s="54"/>
      <c r="G619" s="54"/>
      <c r="H619" s="54"/>
      <c r="I619" s="54"/>
      <c r="J619" s="54"/>
      <c r="K619" s="53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</row>
    <row r="620" spans="2:32" ht="14.5">
      <c r="B620" s="55"/>
      <c r="C620" s="22"/>
      <c r="D620" s="22"/>
      <c r="E620" s="54"/>
      <c r="F620" s="54"/>
      <c r="G620" s="54"/>
      <c r="H620" s="54"/>
      <c r="I620" s="54"/>
      <c r="J620" s="54"/>
      <c r="K620" s="53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</row>
    <row r="621" spans="2:32" ht="14.5">
      <c r="B621" s="55"/>
      <c r="C621" s="22"/>
      <c r="D621" s="22"/>
      <c r="E621" s="54"/>
      <c r="F621" s="54"/>
      <c r="G621" s="54"/>
      <c r="H621" s="54"/>
      <c r="I621" s="54"/>
      <c r="J621" s="54"/>
      <c r="K621" s="53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</row>
    <row r="622" spans="2:32" ht="14.5">
      <c r="B622" s="55"/>
      <c r="C622" s="22"/>
      <c r="D622" s="22"/>
      <c r="E622" s="54"/>
      <c r="F622" s="54"/>
      <c r="G622" s="54"/>
      <c r="H622" s="54"/>
      <c r="I622" s="54"/>
      <c r="J622" s="54"/>
      <c r="K622" s="53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</row>
    <row r="623" spans="2:32" ht="14.5">
      <c r="B623" s="55"/>
      <c r="C623" s="22"/>
      <c r="D623" s="22"/>
      <c r="E623" s="54"/>
      <c r="F623" s="54"/>
      <c r="G623" s="54"/>
      <c r="H623" s="54"/>
      <c r="I623" s="54"/>
      <c r="J623" s="54"/>
      <c r="K623" s="53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</row>
    <row r="624" spans="2:32" ht="14.5">
      <c r="B624" s="55"/>
      <c r="C624" s="22"/>
      <c r="D624" s="22"/>
      <c r="E624" s="54"/>
      <c r="F624" s="54"/>
      <c r="G624" s="54"/>
      <c r="H624" s="54"/>
      <c r="I624" s="54"/>
      <c r="J624" s="54"/>
      <c r="K624" s="53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</row>
    <row r="625" spans="2:32" ht="14.5">
      <c r="B625" s="55"/>
      <c r="C625" s="22"/>
      <c r="D625" s="22"/>
      <c r="E625" s="54"/>
      <c r="F625" s="54"/>
      <c r="G625" s="54"/>
      <c r="H625" s="54"/>
      <c r="I625" s="54"/>
      <c r="J625" s="54"/>
      <c r="K625" s="53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</row>
    <row r="626" spans="2:32" ht="14.5">
      <c r="B626" s="55"/>
      <c r="C626" s="22"/>
      <c r="D626" s="22"/>
      <c r="E626" s="54"/>
      <c r="F626" s="54"/>
      <c r="G626" s="54"/>
      <c r="H626" s="54"/>
      <c r="I626" s="54"/>
      <c r="J626" s="54"/>
      <c r="K626" s="53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</row>
    <row r="627" spans="2:32" ht="14.5">
      <c r="B627" s="55"/>
      <c r="C627" s="22"/>
      <c r="D627" s="22"/>
      <c r="E627" s="54"/>
      <c r="F627" s="54"/>
      <c r="G627" s="54"/>
      <c r="H627" s="54"/>
      <c r="I627" s="54"/>
      <c r="J627" s="54"/>
      <c r="K627" s="53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</row>
    <row r="628" spans="2:32" ht="14.5">
      <c r="B628" s="55"/>
      <c r="C628" s="22"/>
      <c r="D628" s="22"/>
      <c r="E628" s="54"/>
      <c r="F628" s="54"/>
      <c r="G628" s="54"/>
      <c r="H628" s="54"/>
      <c r="I628" s="54"/>
      <c r="J628" s="54"/>
      <c r="K628" s="53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</row>
    <row r="629" spans="2:32" ht="14.5">
      <c r="B629" s="55"/>
      <c r="C629" s="22"/>
      <c r="D629" s="22"/>
      <c r="E629" s="54"/>
      <c r="F629" s="54"/>
      <c r="G629" s="54"/>
      <c r="H629" s="54"/>
      <c r="I629" s="54"/>
      <c r="J629" s="54"/>
      <c r="K629" s="53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</row>
    <row r="630" spans="2:32" ht="14.5">
      <c r="B630" s="55"/>
      <c r="C630" s="22"/>
      <c r="D630" s="22"/>
      <c r="E630" s="54"/>
      <c r="F630" s="54"/>
      <c r="G630" s="54"/>
      <c r="H630" s="54"/>
      <c r="I630" s="54"/>
      <c r="J630" s="54"/>
      <c r="K630" s="53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</row>
    <row r="631" spans="2:32" ht="14.5">
      <c r="B631" s="55"/>
      <c r="C631" s="22"/>
      <c r="D631" s="22"/>
      <c r="E631" s="54"/>
      <c r="F631" s="54"/>
      <c r="G631" s="54"/>
      <c r="H631" s="54"/>
      <c r="I631" s="54"/>
      <c r="J631" s="54"/>
      <c r="K631" s="53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</row>
    <row r="632" spans="2:32" ht="14.5">
      <c r="B632" s="55"/>
      <c r="C632" s="22"/>
      <c r="D632" s="22"/>
      <c r="E632" s="54"/>
      <c r="F632" s="54"/>
      <c r="G632" s="54"/>
      <c r="H632" s="54"/>
      <c r="I632" s="54"/>
      <c r="J632" s="54"/>
      <c r="K632" s="53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</row>
    <row r="633" spans="2:32" ht="14.5">
      <c r="B633" s="55"/>
      <c r="C633" s="22"/>
      <c r="D633" s="22"/>
      <c r="E633" s="54"/>
      <c r="F633" s="54"/>
      <c r="G633" s="54"/>
      <c r="H633" s="54"/>
      <c r="I633" s="54"/>
      <c r="J633" s="54"/>
      <c r="K633" s="53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</row>
    <row r="634" spans="2:32" ht="14.5">
      <c r="B634" s="55"/>
      <c r="C634" s="22"/>
      <c r="D634" s="22"/>
      <c r="E634" s="54"/>
      <c r="F634" s="54"/>
      <c r="G634" s="54"/>
      <c r="H634" s="54"/>
      <c r="I634" s="54"/>
      <c r="J634" s="54"/>
      <c r="K634" s="53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</row>
    <row r="635" spans="2:32" ht="14.5">
      <c r="B635" s="55"/>
      <c r="C635" s="22"/>
      <c r="D635" s="22"/>
      <c r="E635" s="54"/>
      <c r="F635" s="54"/>
      <c r="G635" s="54"/>
      <c r="H635" s="54"/>
      <c r="I635" s="54"/>
      <c r="J635" s="54"/>
      <c r="K635" s="53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</row>
    <row r="636" spans="2:32" ht="14.5">
      <c r="B636" s="55"/>
      <c r="C636" s="22"/>
      <c r="D636" s="22"/>
      <c r="E636" s="54"/>
      <c r="F636" s="54"/>
      <c r="G636" s="54"/>
      <c r="H636" s="54"/>
      <c r="I636" s="54"/>
      <c r="J636" s="54"/>
      <c r="K636" s="53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</row>
    <row r="637" spans="2:32" ht="14.5">
      <c r="B637" s="55"/>
      <c r="C637" s="22"/>
      <c r="D637" s="22"/>
      <c r="E637" s="54"/>
      <c r="F637" s="54"/>
      <c r="G637" s="54"/>
      <c r="H637" s="54"/>
      <c r="I637" s="54"/>
      <c r="J637" s="54"/>
      <c r="K637" s="53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</row>
    <row r="638" spans="2:32" ht="14.5">
      <c r="B638" s="55"/>
      <c r="C638" s="22"/>
      <c r="D638" s="22"/>
      <c r="E638" s="54"/>
      <c r="F638" s="54"/>
      <c r="G638" s="54"/>
      <c r="H638" s="54"/>
      <c r="I638" s="54"/>
      <c r="J638" s="54"/>
      <c r="K638" s="53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</row>
    <row r="639" spans="2:32" ht="14.5">
      <c r="B639" s="55"/>
      <c r="C639" s="22"/>
      <c r="D639" s="22"/>
      <c r="E639" s="54"/>
      <c r="F639" s="54"/>
      <c r="G639" s="54"/>
      <c r="H639" s="54"/>
      <c r="I639" s="54"/>
      <c r="J639" s="54"/>
      <c r="K639" s="53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</row>
    <row r="640" spans="2:32" ht="14.5">
      <c r="B640" s="55"/>
      <c r="C640" s="22"/>
      <c r="D640" s="22"/>
      <c r="E640" s="54"/>
      <c r="F640" s="54"/>
      <c r="G640" s="54"/>
      <c r="H640" s="54"/>
      <c r="I640" s="54"/>
      <c r="J640" s="54"/>
      <c r="K640" s="53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</row>
    <row r="641" spans="2:32" ht="14.5">
      <c r="B641" s="55"/>
      <c r="C641" s="22"/>
      <c r="D641" s="22"/>
      <c r="E641" s="54"/>
      <c r="F641" s="54"/>
      <c r="G641" s="54"/>
      <c r="H641" s="54"/>
      <c r="I641" s="54"/>
      <c r="J641" s="54"/>
      <c r="K641" s="53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</row>
    <row r="642" spans="2:32" ht="14.5">
      <c r="B642" s="55"/>
      <c r="C642" s="22"/>
      <c r="D642" s="22"/>
      <c r="E642" s="54"/>
      <c r="F642" s="54"/>
      <c r="G642" s="54"/>
      <c r="H642" s="54"/>
      <c r="I642" s="54"/>
      <c r="J642" s="54"/>
      <c r="K642" s="53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</row>
    <row r="643" spans="2:32" ht="14.5">
      <c r="B643" s="55"/>
      <c r="C643" s="22"/>
      <c r="D643" s="22"/>
      <c r="E643" s="54"/>
      <c r="F643" s="54"/>
      <c r="G643" s="54"/>
      <c r="H643" s="54"/>
      <c r="I643" s="54"/>
      <c r="J643" s="54"/>
      <c r="K643" s="53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</row>
    <row r="644" spans="2:32" ht="14.5">
      <c r="B644" s="55"/>
      <c r="C644" s="22"/>
      <c r="D644" s="22"/>
      <c r="E644" s="54"/>
      <c r="F644" s="54"/>
      <c r="G644" s="54"/>
      <c r="H644" s="54"/>
      <c r="I644" s="54"/>
      <c r="J644" s="54"/>
      <c r="K644" s="53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</row>
    <row r="645" spans="2:32" ht="14.5">
      <c r="B645" s="55"/>
      <c r="C645" s="22"/>
      <c r="D645" s="22"/>
      <c r="E645" s="54"/>
      <c r="F645" s="54"/>
      <c r="G645" s="54"/>
      <c r="H645" s="54"/>
      <c r="I645" s="54"/>
      <c r="J645" s="54"/>
      <c r="K645" s="53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</row>
    <row r="646" spans="2:32" ht="14.5">
      <c r="B646" s="55"/>
      <c r="C646" s="22"/>
      <c r="D646" s="22"/>
      <c r="E646" s="54"/>
      <c r="F646" s="54"/>
      <c r="G646" s="54"/>
      <c r="H646" s="54"/>
      <c r="I646" s="54"/>
      <c r="J646" s="54"/>
      <c r="K646" s="53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</row>
    <row r="647" spans="2:32" ht="14.5">
      <c r="B647" s="55"/>
      <c r="C647" s="22"/>
      <c r="D647" s="22"/>
      <c r="E647" s="54"/>
      <c r="F647" s="54"/>
      <c r="G647" s="54"/>
      <c r="H647" s="54"/>
      <c r="I647" s="54"/>
      <c r="J647" s="54"/>
      <c r="K647" s="53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</row>
    <row r="648" spans="2:32" ht="14.5">
      <c r="B648" s="55"/>
      <c r="C648" s="22"/>
      <c r="D648" s="22"/>
      <c r="E648" s="54"/>
      <c r="F648" s="54"/>
      <c r="G648" s="54"/>
      <c r="H648" s="54"/>
      <c r="I648" s="54"/>
      <c r="J648" s="54"/>
      <c r="K648" s="53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</row>
    <row r="649" spans="2:32" ht="14.5">
      <c r="B649" s="55"/>
      <c r="C649" s="22"/>
      <c r="D649" s="22"/>
      <c r="E649" s="54"/>
      <c r="F649" s="54"/>
      <c r="G649" s="54"/>
      <c r="H649" s="54"/>
      <c r="I649" s="54"/>
      <c r="J649" s="54"/>
      <c r="K649" s="53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</row>
    <row r="650" spans="2:32" ht="14.5">
      <c r="B650" s="55"/>
      <c r="C650" s="22"/>
      <c r="D650" s="22"/>
      <c r="E650" s="54"/>
      <c r="F650" s="54"/>
      <c r="G650" s="54"/>
      <c r="H650" s="54"/>
      <c r="I650" s="54"/>
      <c r="J650" s="54"/>
      <c r="K650" s="53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</row>
    <row r="651" spans="2:32" ht="14.5">
      <c r="B651" s="55"/>
      <c r="C651" s="22"/>
      <c r="D651" s="22"/>
      <c r="E651" s="54"/>
      <c r="F651" s="54"/>
      <c r="G651" s="54"/>
      <c r="H651" s="54"/>
      <c r="I651" s="54"/>
      <c r="J651" s="54"/>
      <c r="K651" s="53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</row>
    <row r="652" spans="2:32" ht="14.5">
      <c r="B652" s="55"/>
      <c r="C652" s="22"/>
      <c r="D652" s="22"/>
      <c r="E652" s="54"/>
      <c r="F652" s="54"/>
      <c r="G652" s="54"/>
      <c r="H652" s="54"/>
      <c r="I652" s="54"/>
      <c r="J652" s="54"/>
      <c r="K652" s="53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</row>
    <row r="653" spans="2:32" ht="14.5">
      <c r="B653" s="55"/>
      <c r="C653" s="22"/>
      <c r="D653" s="22"/>
      <c r="E653" s="54"/>
      <c r="F653" s="54"/>
      <c r="G653" s="54"/>
      <c r="H653" s="54"/>
      <c r="I653" s="54"/>
      <c r="J653" s="54"/>
      <c r="K653" s="53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</row>
    <row r="654" spans="2:32" ht="14.5">
      <c r="B654" s="55"/>
      <c r="C654" s="22"/>
      <c r="D654" s="22"/>
      <c r="E654" s="54"/>
      <c r="F654" s="54"/>
      <c r="G654" s="54"/>
      <c r="H654" s="54"/>
      <c r="I654" s="54"/>
      <c r="J654" s="54"/>
      <c r="K654" s="53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</row>
    <row r="655" spans="2:32" ht="14.5">
      <c r="B655" s="55"/>
      <c r="C655" s="22"/>
      <c r="D655" s="22"/>
      <c r="E655" s="54"/>
      <c r="F655" s="54"/>
      <c r="G655" s="54"/>
      <c r="H655" s="54"/>
      <c r="I655" s="54"/>
      <c r="J655" s="54"/>
      <c r="K655" s="53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</row>
    <row r="656" spans="2:32" ht="14.5">
      <c r="B656" s="55"/>
      <c r="C656" s="22"/>
      <c r="D656" s="22"/>
      <c r="E656" s="54"/>
      <c r="F656" s="54"/>
      <c r="G656" s="54"/>
      <c r="H656" s="54"/>
      <c r="I656" s="54"/>
      <c r="J656" s="54"/>
      <c r="K656" s="53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</row>
    <row r="657" spans="2:32" ht="14.5">
      <c r="B657" s="55"/>
      <c r="C657" s="22"/>
      <c r="D657" s="22"/>
      <c r="E657" s="54"/>
      <c r="F657" s="54"/>
      <c r="G657" s="54"/>
      <c r="H657" s="54"/>
      <c r="I657" s="54"/>
      <c r="J657" s="54"/>
      <c r="K657" s="53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</row>
    <row r="658" spans="2:32" ht="14.5">
      <c r="B658" s="55"/>
      <c r="C658" s="22"/>
      <c r="D658" s="22"/>
      <c r="E658" s="54"/>
      <c r="F658" s="54"/>
      <c r="G658" s="54"/>
      <c r="H658" s="54"/>
      <c r="I658" s="54"/>
      <c r="J658" s="54"/>
      <c r="K658" s="53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</row>
    <row r="659" spans="2:32" ht="14.5">
      <c r="B659" s="55"/>
      <c r="C659" s="22"/>
      <c r="D659" s="22"/>
      <c r="E659" s="54"/>
      <c r="F659" s="54"/>
      <c r="G659" s="54"/>
      <c r="H659" s="54"/>
      <c r="I659" s="54"/>
      <c r="J659" s="54"/>
      <c r="K659" s="53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</row>
    <row r="660" spans="2:32" ht="14.5">
      <c r="B660" s="55"/>
      <c r="C660" s="22"/>
      <c r="D660" s="22"/>
      <c r="E660" s="54"/>
      <c r="F660" s="54"/>
      <c r="G660" s="54"/>
      <c r="H660" s="54"/>
      <c r="I660" s="54"/>
      <c r="J660" s="54"/>
      <c r="K660" s="53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</row>
    <row r="661" spans="2:32" ht="14.5">
      <c r="B661" s="55"/>
      <c r="C661" s="22"/>
      <c r="D661" s="22"/>
      <c r="E661" s="54"/>
      <c r="F661" s="54"/>
      <c r="G661" s="54"/>
      <c r="H661" s="54"/>
      <c r="I661" s="54"/>
      <c r="J661" s="54"/>
      <c r="K661" s="53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</row>
    <row r="662" spans="2:32" ht="14.5">
      <c r="B662" s="55"/>
      <c r="C662" s="22"/>
      <c r="D662" s="22"/>
      <c r="E662" s="54"/>
      <c r="F662" s="54"/>
      <c r="G662" s="54"/>
      <c r="H662" s="54"/>
      <c r="I662" s="54"/>
      <c r="J662" s="54"/>
      <c r="K662" s="53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</row>
    <row r="663" spans="2:32" ht="14.5">
      <c r="B663" s="55"/>
      <c r="C663" s="22"/>
      <c r="D663" s="22"/>
      <c r="E663" s="54"/>
      <c r="F663" s="54"/>
      <c r="G663" s="54"/>
      <c r="H663" s="54"/>
      <c r="I663" s="54"/>
      <c r="J663" s="54"/>
      <c r="K663" s="53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</row>
    <row r="664" spans="2:32" ht="14.5">
      <c r="B664" s="55"/>
      <c r="C664" s="22"/>
      <c r="D664" s="22"/>
      <c r="E664" s="54"/>
      <c r="F664" s="54"/>
      <c r="G664" s="54"/>
      <c r="H664" s="54"/>
      <c r="I664" s="54"/>
      <c r="J664" s="54"/>
      <c r="K664" s="53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</row>
    <row r="665" spans="2:32" ht="14.5">
      <c r="B665" s="55"/>
      <c r="C665" s="22"/>
      <c r="D665" s="22"/>
      <c r="E665" s="54"/>
      <c r="F665" s="54"/>
      <c r="G665" s="54"/>
      <c r="H665" s="54"/>
      <c r="I665" s="54"/>
      <c r="J665" s="54"/>
      <c r="K665" s="53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</row>
    <row r="666" spans="2:32" ht="14.5">
      <c r="B666" s="55"/>
      <c r="C666" s="22"/>
      <c r="D666" s="22"/>
      <c r="E666" s="54"/>
      <c r="F666" s="54"/>
      <c r="G666" s="54"/>
      <c r="H666" s="54"/>
      <c r="I666" s="54"/>
      <c r="J666" s="54"/>
      <c r="K666" s="53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</row>
    <row r="667" spans="2:32" ht="14.5">
      <c r="B667" s="55"/>
      <c r="C667" s="22"/>
      <c r="D667" s="22"/>
      <c r="E667" s="54"/>
      <c r="F667" s="54"/>
      <c r="G667" s="54"/>
      <c r="H667" s="54"/>
      <c r="I667" s="54"/>
      <c r="J667" s="54"/>
      <c r="K667" s="53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</row>
    <row r="668" spans="2:32" ht="14.5">
      <c r="B668" s="55"/>
      <c r="C668" s="22"/>
      <c r="D668" s="22"/>
      <c r="E668" s="54"/>
      <c r="F668" s="54"/>
      <c r="G668" s="54"/>
      <c r="H668" s="54"/>
      <c r="I668" s="54"/>
      <c r="J668" s="54"/>
      <c r="K668" s="53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</row>
    <row r="669" spans="2:32" ht="14.5">
      <c r="B669" s="55"/>
      <c r="C669" s="22"/>
      <c r="D669" s="22"/>
      <c r="E669" s="54"/>
      <c r="F669" s="54"/>
      <c r="G669" s="54"/>
      <c r="H669" s="54"/>
      <c r="I669" s="54"/>
      <c r="J669" s="54"/>
      <c r="K669" s="53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</row>
    <row r="670" spans="2:32" ht="14.5">
      <c r="B670" s="55"/>
      <c r="C670" s="22"/>
      <c r="D670" s="22"/>
      <c r="E670" s="54"/>
      <c r="F670" s="54"/>
      <c r="G670" s="54"/>
      <c r="H670" s="54"/>
      <c r="I670" s="54"/>
      <c r="J670" s="54"/>
      <c r="K670" s="53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</row>
    <row r="671" spans="2:32" ht="14.5">
      <c r="B671" s="55"/>
      <c r="C671" s="22"/>
      <c r="D671" s="22"/>
      <c r="E671" s="54"/>
      <c r="F671" s="54"/>
      <c r="G671" s="54"/>
      <c r="H671" s="54"/>
      <c r="I671" s="54"/>
      <c r="J671" s="54"/>
      <c r="K671" s="53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</row>
    <row r="672" spans="2:32" ht="14.5">
      <c r="B672" s="55"/>
      <c r="C672" s="22"/>
      <c r="D672" s="22"/>
      <c r="E672" s="54"/>
      <c r="F672" s="54"/>
      <c r="G672" s="54"/>
      <c r="H672" s="54"/>
      <c r="I672" s="54"/>
      <c r="J672" s="54"/>
      <c r="K672" s="53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</row>
    <row r="673" spans="2:32" ht="14.5">
      <c r="B673" s="55"/>
      <c r="C673" s="22"/>
      <c r="D673" s="22"/>
      <c r="E673" s="54"/>
      <c r="F673" s="54"/>
      <c r="G673" s="54"/>
      <c r="H673" s="54"/>
      <c r="I673" s="54"/>
      <c r="J673" s="54"/>
      <c r="K673" s="53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</row>
    <row r="674" spans="2:32" ht="14.5">
      <c r="B674" s="55"/>
      <c r="C674" s="22"/>
      <c r="D674" s="22"/>
      <c r="E674" s="54"/>
      <c r="F674" s="54"/>
      <c r="G674" s="54"/>
      <c r="H674" s="54"/>
      <c r="I674" s="54"/>
      <c r="J674" s="54"/>
      <c r="K674" s="53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</row>
    <row r="675" spans="2:32" ht="14.5">
      <c r="B675" s="55"/>
      <c r="C675" s="22"/>
      <c r="D675" s="22"/>
      <c r="E675" s="54"/>
      <c r="F675" s="54"/>
      <c r="G675" s="54"/>
      <c r="H675" s="54"/>
      <c r="I675" s="54"/>
      <c r="J675" s="54"/>
      <c r="K675" s="53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</row>
    <row r="676" spans="2:32" ht="14.5">
      <c r="B676" s="55"/>
      <c r="C676" s="22"/>
      <c r="D676" s="22"/>
      <c r="E676" s="54"/>
      <c r="F676" s="54"/>
      <c r="G676" s="54"/>
      <c r="H676" s="54"/>
      <c r="I676" s="54"/>
      <c r="J676" s="54"/>
      <c r="K676" s="53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</row>
    <row r="677" spans="2:32" ht="14.5">
      <c r="B677" s="55"/>
      <c r="C677" s="22"/>
      <c r="D677" s="22"/>
      <c r="E677" s="54"/>
      <c r="F677" s="54"/>
      <c r="G677" s="54"/>
      <c r="H677" s="54"/>
      <c r="I677" s="54"/>
      <c r="J677" s="54"/>
      <c r="K677" s="53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</row>
    <row r="678" spans="2:32" ht="14.5">
      <c r="B678" s="55"/>
      <c r="C678" s="22"/>
      <c r="D678" s="22"/>
      <c r="E678" s="54"/>
      <c r="F678" s="54"/>
      <c r="G678" s="54"/>
      <c r="H678" s="54"/>
      <c r="I678" s="54"/>
      <c r="J678" s="54"/>
      <c r="K678" s="53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</row>
    <row r="679" spans="2:32" ht="14.5">
      <c r="B679" s="55"/>
      <c r="C679" s="22"/>
      <c r="D679" s="22"/>
      <c r="E679" s="54"/>
      <c r="F679" s="54"/>
      <c r="G679" s="54"/>
      <c r="H679" s="54"/>
      <c r="I679" s="54"/>
      <c r="J679" s="54"/>
      <c r="K679" s="53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</row>
    <row r="680" spans="2:32" ht="14.5">
      <c r="B680" s="55"/>
      <c r="C680" s="22"/>
      <c r="D680" s="22"/>
      <c r="E680" s="54"/>
      <c r="F680" s="54"/>
      <c r="G680" s="54"/>
      <c r="H680" s="54"/>
      <c r="I680" s="54"/>
      <c r="J680" s="54"/>
      <c r="K680" s="53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</row>
    <row r="681" spans="2:32" ht="14.5">
      <c r="B681" s="55"/>
      <c r="C681" s="22"/>
      <c r="D681" s="22"/>
      <c r="E681" s="54"/>
      <c r="F681" s="54"/>
      <c r="G681" s="54"/>
      <c r="H681" s="54"/>
      <c r="I681" s="54"/>
      <c r="J681" s="54"/>
      <c r="K681" s="53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</row>
    <row r="682" spans="2:32" ht="14.5">
      <c r="B682" s="55"/>
      <c r="C682" s="22"/>
      <c r="D682" s="22"/>
      <c r="E682" s="54"/>
      <c r="F682" s="54"/>
      <c r="G682" s="54"/>
      <c r="H682" s="54"/>
      <c r="I682" s="54"/>
      <c r="J682" s="54"/>
      <c r="K682" s="53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</row>
    <row r="683" spans="2:32" ht="14.5">
      <c r="B683" s="55"/>
      <c r="C683" s="22"/>
      <c r="D683" s="22"/>
      <c r="E683" s="54"/>
      <c r="F683" s="54"/>
      <c r="G683" s="54"/>
      <c r="H683" s="54"/>
      <c r="I683" s="54"/>
      <c r="J683" s="54"/>
      <c r="K683" s="53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</row>
    <row r="684" spans="2:32" ht="14.5">
      <c r="B684" s="55"/>
      <c r="C684" s="22"/>
      <c r="D684" s="22"/>
      <c r="E684" s="54"/>
      <c r="F684" s="54"/>
      <c r="G684" s="54"/>
      <c r="H684" s="54"/>
      <c r="I684" s="54"/>
      <c r="J684" s="54"/>
      <c r="K684" s="53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</row>
    <row r="685" spans="2:32" ht="14.5">
      <c r="B685" s="55"/>
      <c r="C685" s="22"/>
      <c r="D685" s="22"/>
      <c r="E685" s="54"/>
      <c r="F685" s="54"/>
      <c r="G685" s="54"/>
      <c r="H685" s="54"/>
      <c r="I685" s="54"/>
      <c r="J685" s="54"/>
      <c r="K685" s="53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</row>
    <row r="686" spans="2:32" ht="14.5">
      <c r="B686" s="55"/>
      <c r="C686" s="22"/>
      <c r="D686" s="22"/>
      <c r="E686" s="54"/>
      <c r="F686" s="54"/>
      <c r="G686" s="54"/>
      <c r="H686" s="54"/>
      <c r="I686" s="54"/>
      <c r="J686" s="54"/>
      <c r="K686" s="53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</row>
    <row r="687" spans="2:32" ht="14.5">
      <c r="B687" s="55"/>
      <c r="C687" s="22"/>
      <c r="D687" s="22"/>
      <c r="E687" s="54"/>
      <c r="F687" s="54"/>
      <c r="G687" s="54"/>
      <c r="H687" s="54"/>
      <c r="I687" s="54"/>
      <c r="J687" s="54"/>
      <c r="K687" s="53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</row>
    <row r="688" spans="2:32" ht="14.5">
      <c r="B688" s="55"/>
      <c r="C688" s="22"/>
      <c r="D688" s="22"/>
      <c r="E688" s="54"/>
      <c r="F688" s="54"/>
      <c r="G688" s="54"/>
      <c r="H688" s="54"/>
      <c r="I688" s="54"/>
      <c r="J688" s="54"/>
      <c r="K688" s="53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</row>
    <row r="689" spans="2:32" ht="14.5">
      <c r="B689" s="55"/>
      <c r="C689" s="22"/>
      <c r="D689" s="22"/>
      <c r="E689" s="54"/>
      <c r="F689" s="54"/>
      <c r="G689" s="54"/>
      <c r="H689" s="54"/>
      <c r="I689" s="54"/>
      <c r="J689" s="54"/>
      <c r="K689" s="53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</row>
    <row r="690" spans="2:32" ht="14.5">
      <c r="B690" s="55"/>
      <c r="C690" s="22"/>
      <c r="D690" s="22"/>
      <c r="E690" s="54"/>
      <c r="F690" s="54"/>
      <c r="G690" s="54"/>
      <c r="H690" s="54"/>
      <c r="I690" s="54"/>
      <c r="J690" s="54"/>
      <c r="K690" s="53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</row>
    <row r="691" spans="2:32" ht="14.5">
      <c r="B691" s="55"/>
      <c r="C691" s="22"/>
      <c r="D691" s="22"/>
      <c r="E691" s="54"/>
      <c r="F691" s="54"/>
      <c r="G691" s="54"/>
      <c r="H691" s="54"/>
      <c r="I691" s="54"/>
      <c r="J691" s="54"/>
      <c r="K691" s="53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</row>
    <row r="692" spans="2:32" ht="14.5">
      <c r="B692" s="55"/>
      <c r="C692" s="22"/>
      <c r="D692" s="22"/>
      <c r="E692" s="54"/>
      <c r="F692" s="54"/>
      <c r="G692" s="54"/>
      <c r="H692" s="54"/>
      <c r="I692" s="54"/>
      <c r="J692" s="54"/>
      <c r="K692" s="53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</row>
    <row r="693" spans="2:32" ht="14.5">
      <c r="B693" s="55"/>
      <c r="C693" s="22"/>
      <c r="D693" s="22"/>
      <c r="E693" s="54"/>
      <c r="F693" s="54"/>
      <c r="G693" s="54"/>
      <c r="H693" s="54"/>
      <c r="I693" s="54"/>
      <c r="J693" s="54"/>
      <c r="K693" s="53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</row>
    <row r="694" spans="2:32" ht="14.5">
      <c r="B694" s="55"/>
      <c r="C694" s="22"/>
      <c r="D694" s="22"/>
      <c r="E694" s="54"/>
      <c r="F694" s="54"/>
      <c r="G694" s="54"/>
      <c r="H694" s="54"/>
      <c r="I694" s="54"/>
      <c r="J694" s="54"/>
      <c r="K694" s="53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</row>
    <row r="695" spans="2:32" ht="14.5">
      <c r="B695" s="55"/>
      <c r="C695" s="22"/>
      <c r="D695" s="22"/>
      <c r="E695" s="54"/>
      <c r="F695" s="54"/>
      <c r="G695" s="54"/>
      <c r="H695" s="54"/>
      <c r="I695" s="54"/>
      <c r="J695" s="54"/>
      <c r="K695" s="53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</row>
    <row r="696" spans="2:32" ht="14.5">
      <c r="B696" s="55"/>
      <c r="C696" s="22"/>
      <c r="D696" s="22"/>
      <c r="E696" s="54"/>
      <c r="F696" s="54"/>
      <c r="G696" s="54"/>
      <c r="H696" s="54"/>
      <c r="I696" s="54"/>
      <c r="J696" s="54"/>
      <c r="K696" s="53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</row>
    <row r="697" spans="2:32" ht="14.5">
      <c r="B697" s="55"/>
      <c r="C697" s="22"/>
      <c r="D697" s="22"/>
      <c r="E697" s="54"/>
      <c r="F697" s="54"/>
      <c r="G697" s="54"/>
      <c r="H697" s="54"/>
      <c r="I697" s="54"/>
      <c r="J697" s="54"/>
      <c r="K697" s="53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</row>
    <row r="698" spans="2:32" ht="14.5">
      <c r="B698" s="55"/>
      <c r="C698" s="22"/>
      <c r="D698" s="22"/>
      <c r="E698" s="54"/>
      <c r="F698" s="54"/>
      <c r="G698" s="54"/>
      <c r="H698" s="54"/>
      <c r="I698" s="54"/>
      <c r="J698" s="54"/>
      <c r="K698" s="53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</row>
    <row r="699" spans="2:32" ht="14.5">
      <c r="B699" s="55"/>
      <c r="C699" s="22"/>
      <c r="D699" s="22"/>
      <c r="E699" s="54"/>
      <c r="F699" s="54"/>
      <c r="G699" s="54"/>
      <c r="H699" s="54"/>
      <c r="I699" s="54"/>
      <c r="J699" s="54"/>
      <c r="K699" s="53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</row>
    <row r="700" spans="2:32" ht="14.5">
      <c r="B700" s="55"/>
      <c r="C700" s="22"/>
      <c r="D700" s="22"/>
      <c r="E700" s="54"/>
      <c r="F700" s="54"/>
      <c r="G700" s="54"/>
      <c r="H700" s="54"/>
      <c r="I700" s="54"/>
      <c r="J700" s="54"/>
      <c r="K700" s="53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</row>
    <row r="701" spans="2:32" ht="14.5">
      <c r="B701" s="55"/>
      <c r="C701" s="22"/>
      <c r="D701" s="22"/>
      <c r="E701" s="54"/>
      <c r="F701" s="54"/>
      <c r="G701" s="54"/>
      <c r="H701" s="54"/>
      <c r="I701" s="54"/>
      <c r="J701" s="54"/>
      <c r="K701" s="53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</row>
    <row r="702" spans="2:32" ht="14.5">
      <c r="B702" s="55"/>
      <c r="C702" s="22"/>
      <c r="D702" s="22"/>
      <c r="E702" s="54"/>
      <c r="F702" s="54"/>
      <c r="G702" s="54"/>
      <c r="H702" s="54"/>
      <c r="I702" s="54"/>
      <c r="J702" s="54"/>
      <c r="K702" s="53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</row>
    <row r="703" spans="2:32" ht="14.5">
      <c r="B703" s="55"/>
      <c r="C703" s="22"/>
      <c r="D703" s="22"/>
      <c r="E703" s="54"/>
      <c r="F703" s="54"/>
      <c r="G703" s="54"/>
      <c r="H703" s="54"/>
      <c r="I703" s="54"/>
      <c r="J703" s="54"/>
      <c r="K703" s="53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</row>
    <row r="704" spans="2:32" ht="14.5">
      <c r="B704" s="55"/>
      <c r="C704" s="22"/>
      <c r="D704" s="22"/>
      <c r="E704" s="54"/>
      <c r="F704" s="54"/>
      <c r="G704" s="54"/>
      <c r="H704" s="54"/>
      <c r="I704" s="54"/>
      <c r="J704" s="54"/>
      <c r="K704" s="53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</row>
    <row r="705" spans="2:32" ht="14.5">
      <c r="B705" s="55"/>
      <c r="C705" s="22"/>
      <c r="D705" s="22"/>
      <c r="E705" s="54"/>
      <c r="F705" s="54"/>
      <c r="G705" s="54"/>
      <c r="H705" s="54"/>
      <c r="I705" s="54"/>
      <c r="J705" s="54"/>
      <c r="K705" s="53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</row>
    <row r="706" spans="2:32" ht="14.5">
      <c r="B706" s="55"/>
      <c r="C706" s="22"/>
      <c r="D706" s="22"/>
      <c r="E706" s="54"/>
      <c r="F706" s="54"/>
      <c r="G706" s="54"/>
      <c r="H706" s="54"/>
      <c r="I706" s="54"/>
      <c r="J706" s="54"/>
      <c r="K706" s="53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</row>
    <row r="707" spans="2:32" ht="14.5">
      <c r="B707" s="55"/>
      <c r="C707" s="22"/>
      <c r="D707" s="22"/>
      <c r="E707" s="54"/>
      <c r="F707" s="54"/>
      <c r="G707" s="54"/>
      <c r="H707" s="54"/>
      <c r="I707" s="54"/>
      <c r="J707" s="54"/>
      <c r="K707" s="53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</row>
    <row r="708" spans="2:32" ht="14.5">
      <c r="B708" s="55"/>
      <c r="C708" s="22"/>
      <c r="D708" s="22"/>
      <c r="E708" s="54"/>
      <c r="F708" s="54"/>
      <c r="G708" s="54"/>
      <c r="H708" s="54"/>
      <c r="I708" s="54"/>
      <c r="J708" s="54"/>
      <c r="K708" s="53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</row>
    <row r="709" spans="2:32" ht="14.5">
      <c r="B709" s="55"/>
      <c r="C709" s="22"/>
      <c r="D709" s="22"/>
      <c r="E709" s="54"/>
      <c r="F709" s="54"/>
      <c r="G709" s="54"/>
      <c r="H709" s="54"/>
      <c r="I709" s="54"/>
      <c r="J709" s="54"/>
      <c r="K709" s="53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</row>
    <row r="710" spans="2:32" ht="14.5">
      <c r="B710" s="55"/>
      <c r="C710" s="22"/>
      <c r="D710" s="22"/>
      <c r="E710" s="54"/>
      <c r="F710" s="54"/>
      <c r="G710" s="54"/>
      <c r="H710" s="54"/>
      <c r="I710" s="54"/>
      <c r="J710" s="54"/>
      <c r="K710" s="53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</row>
    <row r="711" spans="2:32" ht="14.5">
      <c r="B711" s="55"/>
      <c r="C711" s="22"/>
      <c r="D711" s="22"/>
      <c r="E711" s="54"/>
      <c r="F711" s="54"/>
      <c r="G711" s="54"/>
      <c r="H711" s="54"/>
      <c r="I711" s="54"/>
      <c r="J711" s="54"/>
      <c r="K711" s="53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</row>
    <row r="712" spans="2:32" ht="14.5">
      <c r="B712" s="55"/>
      <c r="C712" s="22"/>
      <c r="D712" s="22"/>
      <c r="E712" s="54"/>
      <c r="F712" s="54"/>
      <c r="G712" s="54"/>
      <c r="H712" s="54"/>
      <c r="I712" s="54"/>
      <c r="J712" s="54"/>
      <c r="K712" s="53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</row>
    <row r="713" spans="2:32" ht="14.5">
      <c r="B713" s="55"/>
      <c r="C713" s="22"/>
      <c r="D713" s="22"/>
      <c r="E713" s="54"/>
      <c r="F713" s="54"/>
      <c r="G713" s="54"/>
      <c r="H713" s="54"/>
      <c r="I713" s="54"/>
      <c r="J713" s="54"/>
      <c r="K713" s="53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</row>
    <row r="714" spans="2:32" ht="14.5">
      <c r="B714" s="55"/>
      <c r="C714" s="22"/>
      <c r="D714" s="22"/>
      <c r="E714" s="54"/>
      <c r="F714" s="54"/>
      <c r="G714" s="54"/>
      <c r="H714" s="54"/>
      <c r="I714" s="54"/>
      <c r="J714" s="54"/>
      <c r="K714" s="53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</row>
    <row r="715" spans="2:32" ht="14.5">
      <c r="B715" s="55"/>
      <c r="C715" s="22"/>
      <c r="D715" s="22"/>
      <c r="E715" s="54"/>
      <c r="F715" s="54"/>
      <c r="G715" s="54"/>
      <c r="H715" s="54"/>
      <c r="I715" s="54"/>
      <c r="J715" s="54"/>
      <c r="K715" s="53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</row>
    <row r="716" spans="2:32" ht="14.5">
      <c r="B716" s="55"/>
      <c r="C716" s="22"/>
      <c r="D716" s="22"/>
      <c r="E716" s="54"/>
      <c r="F716" s="54"/>
      <c r="G716" s="54"/>
      <c r="H716" s="54"/>
      <c r="I716" s="54"/>
      <c r="J716" s="54"/>
      <c r="K716" s="53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</row>
    <row r="717" spans="2:32" ht="14.5">
      <c r="B717" s="55"/>
      <c r="C717" s="22"/>
      <c r="D717" s="22"/>
      <c r="E717" s="54"/>
      <c r="F717" s="54"/>
      <c r="G717" s="54"/>
      <c r="H717" s="54"/>
      <c r="I717" s="54"/>
      <c r="J717" s="54"/>
      <c r="K717" s="53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</row>
    <row r="718" spans="2:32" ht="14.5">
      <c r="B718" s="55"/>
      <c r="C718" s="22"/>
      <c r="D718" s="22"/>
      <c r="E718" s="54"/>
      <c r="F718" s="54"/>
      <c r="G718" s="54"/>
      <c r="H718" s="54"/>
      <c r="I718" s="54"/>
      <c r="J718" s="54"/>
      <c r="K718" s="53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</row>
    <row r="719" spans="2:32" ht="14.5">
      <c r="B719" s="55"/>
      <c r="C719" s="22"/>
      <c r="D719" s="22"/>
      <c r="E719" s="54"/>
      <c r="F719" s="54"/>
      <c r="G719" s="54"/>
      <c r="H719" s="54"/>
      <c r="I719" s="54"/>
      <c r="J719" s="54"/>
      <c r="K719" s="53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</row>
    <row r="720" spans="2:32" ht="14.5">
      <c r="B720" s="55"/>
      <c r="C720" s="22"/>
      <c r="D720" s="22"/>
      <c r="E720" s="54"/>
      <c r="F720" s="54"/>
      <c r="G720" s="54"/>
      <c r="H720" s="54"/>
      <c r="I720" s="54"/>
      <c r="J720" s="54"/>
      <c r="K720" s="53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</row>
    <row r="721" spans="2:32" ht="14.5">
      <c r="B721" s="55"/>
      <c r="C721" s="22"/>
      <c r="D721" s="22"/>
      <c r="E721" s="54"/>
      <c r="F721" s="54"/>
      <c r="G721" s="54"/>
      <c r="H721" s="54"/>
      <c r="I721" s="54"/>
      <c r="J721" s="54"/>
      <c r="K721" s="53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</row>
    <row r="722" spans="2:32" ht="14.5">
      <c r="B722" s="55"/>
      <c r="C722" s="22"/>
      <c r="D722" s="22"/>
      <c r="E722" s="54"/>
      <c r="F722" s="54"/>
      <c r="G722" s="54"/>
      <c r="H722" s="54"/>
      <c r="I722" s="54"/>
      <c r="J722" s="54"/>
      <c r="K722" s="53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</row>
    <row r="723" spans="2:32" ht="14.5">
      <c r="B723" s="55"/>
      <c r="C723" s="22"/>
      <c r="D723" s="22"/>
      <c r="E723" s="54"/>
      <c r="F723" s="54"/>
      <c r="G723" s="54"/>
      <c r="H723" s="54"/>
      <c r="I723" s="54"/>
      <c r="J723" s="54"/>
      <c r="K723" s="53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</row>
    <row r="724" spans="2:32" ht="14.5">
      <c r="B724" s="55"/>
      <c r="C724" s="22"/>
      <c r="D724" s="22"/>
      <c r="E724" s="54"/>
      <c r="F724" s="54"/>
      <c r="G724" s="54"/>
      <c r="H724" s="54"/>
      <c r="I724" s="54"/>
      <c r="J724" s="54"/>
      <c r="K724" s="53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</row>
    <row r="725" spans="2:32" ht="14.5">
      <c r="B725" s="55"/>
      <c r="C725" s="22"/>
      <c r="D725" s="22"/>
      <c r="E725" s="54"/>
      <c r="F725" s="54"/>
      <c r="G725" s="54"/>
      <c r="H725" s="54"/>
      <c r="I725" s="54"/>
      <c r="J725" s="54"/>
      <c r="K725" s="53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</row>
    <row r="726" spans="2:32" ht="14.5">
      <c r="B726" s="55"/>
      <c r="C726" s="22"/>
      <c r="D726" s="22"/>
      <c r="E726" s="54"/>
      <c r="F726" s="54"/>
      <c r="G726" s="54"/>
      <c r="H726" s="54"/>
      <c r="I726" s="54"/>
      <c r="J726" s="54"/>
      <c r="K726" s="53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</row>
    <row r="727" spans="2:32" ht="14.5">
      <c r="B727" s="55"/>
      <c r="C727" s="22"/>
      <c r="D727" s="22"/>
      <c r="E727" s="54"/>
      <c r="F727" s="54"/>
      <c r="G727" s="54"/>
      <c r="H727" s="54"/>
      <c r="I727" s="54"/>
      <c r="J727" s="54"/>
      <c r="K727" s="53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</row>
    <row r="728" spans="2:32" ht="14.5">
      <c r="B728" s="55"/>
      <c r="C728" s="22"/>
      <c r="D728" s="22"/>
      <c r="E728" s="54"/>
      <c r="F728" s="54"/>
      <c r="G728" s="54"/>
      <c r="H728" s="54"/>
      <c r="I728" s="54"/>
      <c r="J728" s="54"/>
      <c r="K728" s="53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</row>
    <row r="729" spans="2:32" ht="14.5">
      <c r="B729" s="55"/>
      <c r="C729" s="22"/>
      <c r="D729" s="22"/>
      <c r="E729" s="54"/>
      <c r="F729" s="54"/>
      <c r="G729" s="54"/>
      <c r="H729" s="54"/>
      <c r="I729" s="54"/>
      <c r="J729" s="54"/>
      <c r="K729" s="53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</row>
    <row r="730" spans="2:32" ht="14.5">
      <c r="B730" s="55"/>
      <c r="C730" s="22"/>
      <c r="D730" s="22"/>
      <c r="E730" s="54"/>
      <c r="F730" s="54"/>
      <c r="G730" s="54"/>
      <c r="H730" s="54"/>
      <c r="I730" s="54"/>
      <c r="J730" s="54"/>
      <c r="K730" s="53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</row>
    <row r="731" spans="2:32" ht="14.5">
      <c r="B731" s="55"/>
      <c r="C731" s="22"/>
      <c r="D731" s="22"/>
      <c r="E731" s="54"/>
      <c r="F731" s="54"/>
      <c r="G731" s="54"/>
      <c r="H731" s="54"/>
      <c r="I731" s="54"/>
      <c r="J731" s="54"/>
      <c r="K731" s="53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</row>
    <row r="732" spans="2:32" ht="14.5">
      <c r="B732" s="55"/>
      <c r="C732" s="22"/>
      <c r="D732" s="22"/>
      <c r="E732" s="54"/>
      <c r="F732" s="54"/>
      <c r="G732" s="54"/>
      <c r="H732" s="54"/>
      <c r="I732" s="54"/>
      <c r="J732" s="54"/>
      <c r="K732" s="53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</row>
    <row r="733" spans="2:32" ht="14.5">
      <c r="B733" s="55"/>
      <c r="C733" s="22"/>
      <c r="D733" s="22"/>
      <c r="E733" s="54"/>
      <c r="F733" s="54"/>
      <c r="G733" s="54"/>
      <c r="H733" s="54"/>
      <c r="I733" s="54"/>
      <c r="J733" s="54"/>
      <c r="K733" s="53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</row>
    <row r="734" spans="2:32" ht="14.5">
      <c r="B734" s="55"/>
      <c r="C734" s="22"/>
      <c r="D734" s="22"/>
      <c r="E734" s="54"/>
      <c r="F734" s="54"/>
      <c r="G734" s="54"/>
      <c r="H734" s="54"/>
      <c r="I734" s="54"/>
      <c r="J734" s="54"/>
      <c r="K734" s="53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</row>
    <row r="735" spans="2:32" ht="14.5">
      <c r="B735" s="55"/>
      <c r="C735" s="22"/>
      <c r="D735" s="22"/>
      <c r="E735" s="54"/>
      <c r="F735" s="54"/>
      <c r="G735" s="54"/>
      <c r="H735" s="54"/>
      <c r="I735" s="54"/>
      <c r="J735" s="54"/>
      <c r="K735" s="53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</row>
    <row r="736" spans="2:32" ht="14.5">
      <c r="B736" s="55"/>
      <c r="C736" s="22"/>
      <c r="D736" s="22"/>
      <c r="E736" s="54"/>
      <c r="F736" s="54"/>
      <c r="G736" s="54"/>
      <c r="H736" s="54"/>
      <c r="I736" s="54"/>
      <c r="J736" s="54"/>
      <c r="K736" s="53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</row>
    <row r="737" spans="2:32" ht="14.5">
      <c r="B737" s="55"/>
      <c r="C737" s="22"/>
      <c r="D737" s="22"/>
      <c r="E737" s="54"/>
      <c r="F737" s="54"/>
      <c r="G737" s="54"/>
      <c r="H737" s="54"/>
      <c r="I737" s="54"/>
      <c r="J737" s="54"/>
      <c r="K737" s="53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</row>
    <row r="738" spans="2:32" ht="14.5">
      <c r="B738" s="55"/>
      <c r="C738" s="22"/>
      <c r="D738" s="22"/>
      <c r="E738" s="54"/>
      <c r="F738" s="54"/>
      <c r="G738" s="54"/>
      <c r="H738" s="54"/>
      <c r="I738" s="54"/>
      <c r="J738" s="54"/>
      <c r="K738" s="53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</row>
    <row r="739" spans="2:32" ht="14.5">
      <c r="B739" s="55"/>
      <c r="C739" s="22"/>
      <c r="D739" s="22"/>
      <c r="E739" s="54"/>
      <c r="F739" s="54"/>
      <c r="G739" s="54"/>
      <c r="H739" s="54"/>
      <c r="I739" s="54"/>
      <c r="J739" s="54"/>
      <c r="K739" s="53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</row>
    <row r="740" spans="2:32" ht="14.5">
      <c r="B740" s="55"/>
      <c r="C740" s="22"/>
      <c r="D740" s="22"/>
      <c r="E740" s="54"/>
      <c r="F740" s="54"/>
      <c r="G740" s="54"/>
      <c r="H740" s="54"/>
      <c r="I740" s="54"/>
      <c r="J740" s="54"/>
      <c r="K740" s="53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</row>
    <row r="741" spans="2:32" ht="14.5">
      <c r="B741" s="55"/>
      <c r="C741" s="22"/>
      <c r="D741" s="22"/>
      <c r="E741" s="54"/>
      <c r="F741" s="54"/>
      <c r="G741" s="54"/>
      <c r="H741" s="54"/>
      <c r="I741" s="54"/>
      <c r="J741" s="54"/>
      <c r="K741" s="53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</row>
    <row r="742" spans="2:32" ht="14.5">
      <c r="B742" s="55"/>
      <c r="C742" s="22"/>
      <c r="D742" s="22"/>
      <c r="E742" s="54"/>
      <c r="F742" s="54"/>
      <c r="G742" s="54"/>
      <c r="H742" s="54"/>
      <c r="I742" s="54"/>
      <c r="J742" s="54"/>
      <c r="K742" s="53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</row>
    <row r="743" spans="2:32" ht="14.5">
      <c r="B743" s="55"/>
      <c r="C743" s="22"/>
      <c r="D743" s="22"/>
      <c r="E743" s="54"/>
      <c r="F743" s="54"/>
      <c r="G743" s="54"/>
      <c r="H743" s="54"/>
      <c r="I743" s="54"/>
      <c r="J743" s="54"/>
      <c r="K743" s="53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</row>
    <row r="744" spans="2:32" ht="14.5">
      <c r="B744" s="55"/>
      <c r="C744" s="22"/>
      <c r="D744" s="22"/>
      <c r="E744" s="54"/>
      <c r="F744" s="54"/>
      <c r="G744" s="54"/>
      <c r="H744" s="54"/>
      <c r="I744" s="54"/>
      <c r="J744" s="54"/>
      <c r="K744" s="53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</row>
    <row r="745" spans="2:32" ht="14.5">
      <c r="B745" s="55"/>
      <c r="C745" s="22"/>
      <c r="D745" s="22"/>
      <c r="E745" s="54"/>
      <c r="F745" s="54"/>
      <c r="G745" s="54"/>
      <c r="H745" s="54"/>
      <c r="I745" s="54"/>
      <c r="J745" s="54"/>
      <c r="K745" s="53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</row>
    <row r="746" spans="2:32" ht="14.5">
      <c r="B746" s="55"/>
      <c r="C746" s="22"/>
      <c r="D746" s="22"/>
      <c r="E746" s="54"/>
      <c r="F746" s="54"/>
      <c r="G746" s="54"/>
      <c r="H746" s="54"/>
      <c r="I746" s="54"/>
      <c r="J746" s="54"/>
      <c r="K746" s="53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</row>
    <row r="747" spans="2:32" ht="14.5">
      <c r="B747" s="55"/>
      <c r="C747" s="22"/>
      <c r="D747" s="22"/>
      <c r="E747" s="54"/>
      <c r="F747" s="54"/>
      <c r="G747" s="54"/>
      <c r="H747" s="54"/>
      <c r="I747" s="54"/>
      <c r="J747" s="54"/>
      <c r="K747" s="53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</row>
    <row r="748" spans="2:32" ht="14.5">
      <c r="B748" s="55"/>
      <c r="C748" s="22"/>
      <c r="D748" s="22"/>
      <c r="E748" s="54"/>
      <c r="F748" s="54"/>
      <c r="G748" s="54"/>
      <c r="H748" s="54"/>
      <c r="I748" s="54"/>
      <c r="J748" s="54"/>
      <c r="K748" s="53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</row>
    <row r="749" spans="2:32" ht="14.5">
      <c r="B749" s="55"/>
      <c r="C749" s="22"/>
      <c r="D749" s="22"/>
      <c r="E749" s="54"/>
      <c r="F749" s="54"/>
      <c r="G749" s="54"/>
      <c r="H749" s="54"/>
      <c r="I749" s="54"/>
      <c r="J749" s="54"/>
      <c r="K749" s="53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</row>
    <row r="750" spans="2:32" ht="14.5">
      <c r="B750" s="55"/>
      <c r="C750" s="22"/>
      <c r="D750" s="22"/>
      <c r="E750" s="54"/>
      <c r="F750" s="54"/>
      <c r="G750" s="54"/>
      <c r="H750" s="54"/>
      <c r="I750" s="54"/>
      <c r="J750" s="54"/>
      <c r="K750" s="53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</row>
    <row r="751" spans="2:32" ht="14.5">
      <c r="B751" s="55"/>
      <c r="C751" s="22"/>
      <c r="D751" s="22"/>
      <c r="E751" s="54"/>
      <c r="F751" s="54"/>
      <c r="G751" s="54"/>
      <c r="H751" s="54"/>
      <c r="I751" s="54"/>
      <c r="J751" s="54"/>
      <c r="K751" s="53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</row>
    <row r="752" spans="2:32" ht="14.5">
      <c r="B752" s="55"/>
      <c r="C752" s="22"/>
      <c r="D752" s="22"/>
      <c r="E752" s="54"/>
      <c r="F752" s="54"/>
      <c r="G752" s="54"/>
      <c r="H752" s="54"/>
      <c r="I752" s="54"/>
      <c r="J752" s="54"/>
      <c r="K752" s="53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</row>
    <row r="753" spans="2:32" ht="14.5">
      <c r="B753" s="55"/>
      <c r="C753" s="22"/>
      <c r="D753" s="22"/>
      <c r="E753" s="54"/>
      <c r="F753" s="54"/>
      <c r="G753" s="54"/>
      <c r="H753" s="54"/>
      <c r="I753" s="54"/>
      <c r="J753" s="54"/>
      <c r="K753" s="53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</row>
    <row r="754" spans="2:32" ht="14.5">
      <c r="B754" s="55"/>
      <c r="C754" s="22"/>
      <c r="D754" s="22"/>
      <c r="E754" s="54"/>
      <c r="F754" s="54"/>
      <c r="G754" s="54"/>
      <c r="H754" s="54"/>
      <c r="I754" s="54"/>
      <c r="J754" s="54"/>
      <c r="K754" s="53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</row>
    <row r="755" spans="2:32" ht="14.5">
      <c r="B755" s="55"/>
      <c r="C755" s="22"/>
      <c r="D755" s="22"/>
      <c r="E755" s="54"/>
      <c r="F755" s="54"/>
      <c r="G755" s="54"/>
      <c r="H755" s="54"/>
      <c r="I755" s="54"/>
      <c r="J755" s="54"/>
      <c r="K755" s="53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</row>
    <row r="756" spans="2:32" ht="14.5">
      <c r="B756" s="55"/>
      <c r="C756" s="22"/>
      <c r="D756" s="22"/>
      <c r="E756" s="54"/>
      <c r="F756" s="54"/>
      <c r="G756" s="54"/>
      <c r="H756" s="54"/>
      <c r="I756" s="54"/>
      <c r="J756" s="54"/>
      <c r="K756" s="53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</row>
    <row r="757" spans="2:32" ht="14.5">
      <c r="B757" s="55"/>
      <c r="C757" s="22"/>
      <c r="D757" s="22"/>
      <c r="E757" s="54"/>
      <c r="F757" s="54"/>
      <c r="G757" s="54"/>
      <c r="H757" s="54"/>
      <c r="I757" s="54"/>
      <c r="J757" s="54"/>
      <c r="K757" s="53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</row>
    <row r="758" spans="2:32" ht="14.5">
      <c r="B758" s="55"/>
      <c r="C758" s="22"/>
      <c r="D758" s="22"/>
      <c r="E758" s="54"/>
      <c r="F758" s="54"/>
      <c r="G758" s="54"/>
      <c r="H758" s="54"/>
      <c r="I758" s="54"/>
      <c r="J758" s="54"/>
      <c r="K758" s="53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</row>
    <row r="759" spans="2:32" ht="14.5">
      <c r="B759" s="55"/>
      <c r="C759" s="22"/>
      <c r="D759" s="22"/>
      <c r="E759" s="54"/>
      <c r="F759" s="54"/>
      <c r="G759" s="54"/>
      <c r="H759" s="54"/>
      <c r="I759" s="54"/>
      <c r="J759" s="54"/>
      <c r="K759" s="53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</row>
    <row r="760" spans="2:32" ht="14.5">
      <c r="B760" s="55"/>
      <c r="C760" s="22"/>
      <c r="D760" s="22"/>
      <c r="E760" s="54"/>
      <c r="F760" s="54"/>
      <c r="G760" s="54"/>
      <c r="H760" s="54"/>
      <c r="I760" s="54"/>
      <c r="J760" s="54"/>
      <c r="K760" s="53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</row>
    <row r="761" spans="2:32" ht="14.5">
      <c r="B761" s="55"/>
      <c r="C761" s="22"/>
      <c r="D761" s="22"/>
      <c r="E761" s="54"/>
      <c r="F761" s="54"/>
      <c r="G761" s="54"/>
      <c r="H761" s="54"/>
      <c r="I761" s="54"/>
      <c r="J761" s="54"/>
      <c r="K761" s="53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</row>
    <row r="762" spans="2:32" ht="14.5">
      <c r="B762" s="55"/>
      <c r="C762" s="22"/>
      <c r="D762" s="22"/>
      <c r="E762" s="54"/>
      <c r="F762" s="54"/>
      <c r="G762" s="54"/>
      <c r="H762" s="54"/>
      <c r="I762" s="54"/>
      <c r="J762" s="54"/>
      <c r="K762" s="53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</row>
    <row r="763" spans="2:32" ht="14.5">
      <c r="B763" s="55"/>
      <c r="C763" s="22"/>
      <c r="D763" s="22"/>
      <c r="E763" s="54"/>
      <c r="F763" s="54"/>
      <c r="G763" s="54"/>
      <c r="H763" s="54"/>
      <c r="I763" s="54"/>
      <c r="J763" s="54"/>
      <c r="K763" s="53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</row>
    <row r="764" spans="2:32" ht="14.5">
      <c r="B764" s="55"/>
      <c r="C764" s="22"/>
      <c r="D764" s="22"/>
      <c r="E764" s="54"/>
      <c r="F764" s="54"/>
      <c r="G764" s="54"/>
      <c r="H764" s="54"/>
      <c r="I764" s="54"/>
      <c r="J764" s="54"/>
      <c r="K764" s="53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</row>
    <row r="765" spans="2:32" ht="14.5">
      <c r="B765" s="55"/>
      <c r="C765" s="22"/>
      <c r="D765" s="22"/>
      <c r="E765" s="54"/>
      <c r="F765" s="54"/>
      <c r="G765" s="54"/>
      <c r="H765" s="54"/>
      <c r="I765" s="54"/>
      <c r="J765" s="54"/>
      <c r="K765" s="53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</row>
    <row r="766" spans="2:32" ht="14.5">
      <c r="B766" s="55"/>
      <c r="C766" s="22"/>
      <c r="D766" s="22"/>
      <c r="E766" s="54"/>
      <c r="F766" s="54"/>
      <c r="G766" s="54"/>
      <c r="H766" s="54"/>
      <c r="I766" s="54"/>
      <c r="J766" s="54"/>
      <c r="K766" s="53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</row>
    <row r="767" spans="2:32" ht="14.5">
      <c r="B767" s="55"/>
      <c r="C767" s="22"/>
      <c r="D767" s="22"/>
      <c r="E767" s="54"/>
      <c r="F767" s="54"/>
      <c r="G767" s="54"/>
      <c r="H767" s="54"/>
      <c r="I767" s="54"/>
      <c r="J767" s="54"/>
      <c r="K767" s="53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</row>
    <row r="768" spans="2:32" ht="14.5">
      <c r="B768" s="55"/>
      <c r="C768" s="22"/>
      <c r="D768" s="22"/>
      <c r="E768" s="54"/>
      <c r="F768" s="54"/>
      <c r="G768" s="54"/>
      <c r="H768" s="54"/>
      <c r="I768" s="54"/>
      <c r="J768" s="54"/>
      <c r="K768" s="53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</row>
    <row r="769" spans="2:32" ht="14.5">
      <c r="B769" s="55"/>
      <c r="C769" s="22"/>
      <c r="D769" s="22"/>
      <c r="E769" s="54"/>
      <c r="F769" s="54"/>
      <c r="G769" s="54"/>
      <c r="H769" s="54"/>
      <c r="I769" s="54"/>
      <c r="J769" s="54"/>
      <c r="K769" s="53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</row>
    <row r="770" spans="2:32" ht="14.5">
      <c r="B770" s="55"/>
      <c r="C770" s="22"/>
      <c r="D770" s="22"/>
      <c r="E770" s="54"/>
      <c r="F770" s="54"/>
      <c r="G770" s="54"/>
      <c r="H770" s="54"/>
      <c r="I770" s="54"/>
      <c r="J770" s="54"/>
      <c r="K770" s="53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</row>
    <row r="771" spans="2:32" ht="14.5">
      <c r="B771" s="55"/>
      <c r="C771" s="22"/>
      <c r="D771" s="22"/>
      <c r="E771" s="54"/>
      <c r="F771" s="54"/>
      <c r="G771" s="54"/>
      <c r="H771" s="54"/>
      <c r="I771" s="54"/>
      <c r="J771" s="54"/>
      <c r="K771" s="53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</row>
    <row r="772" spans="2:32" ht="14.5">
      <c r="B772" s="55"/>
      <c r="C772" s="22"/>
      <c r="D772" s="22"/>
      <c r="E772" s="54"/>
      <c r="F772" s="54"/>
      <c r="G772" s="54"/>
      <c r="H772" s="54"/>
      <c r="I772" s="54"/>
      <c r="J772" s="54"/>
      <c r="K772" s="53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</row>
    <row r="773" spans="2:32" ht="14.5">
      <c r="B773" s="55"/>
      <c r="C773" s="22"/>
      <c r="D773" s="22"/>
      <c r="E773" s="54"/>
      <c r="F773" s="54"/>
      <c r="G773" s="54"/>
      <c r="H773" s="54"/>
      <c r="I773" s="54"/>
      <c r="J773" s="54"/>
      <c r="K773" s="53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</row>
    <row r="774" spans="2:32" ht="14.5">
      <c r="B774" s="55"/>
      <c r="C774" s="22"/>
      <c r="D774" s="22"/>
      <c r="E774" s="54"/>
      <c r="F774" s="54"/>
      <c r="G774" s="54"/>
      <c r="H774" s="54"/>
      <c r="I774" s="54"/>
      <c r="J774" s="54"/>
      <c r="K774" s="53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</row>
    <row r="775" spans="2:32" ht="14.5">
      <c r="B775" s="55"/>
      <c r="C775" s="22"/>
      <c r="D775" s="22"/>
      <c r="E775" s="54"/>
      <c r="F775" s="54"/>
      <c r="G775" s="54"/>
      <c r="H775" s="54"/>
      <c r="I775" s="54"/>
      <c r="J775" s="54"/>
      <c r="K775" s="53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</row>
    <row r="776" spans="2:32" ht="14.5">
      <c r="B776" s="55"/>
      <c r="C776" s="22"/>
      <c r="D776" s="22"/>
      <c r="E776" s="54"/>
      <c r="F776" s="54"/>
      <c r="G776" s="54"/>
      <c r="H776" s="54"/>
      <c r="I776" s="54"/>
      <c r="J776" s="54"/>
      <c r="K776" s="53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</row>
    <row r="777" spans="2:32" ht="14.5">
      <c r="B777" s="55"/>
      <c r="C777" s="22"/>
      <c r="D777" s="22"/>
      <c r="E777" s="54"/>
      <c r="F777" s="54"/>
      <c r="G777" s="54"/>
      <c r="H777" s="54"/>
      <c r="I777" s="54"/>
      <c r="J777" s="54"/>
      <c r="K777" s="53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</row>
    <row r="778" spans="2:32" ht="14.5">
      <c r="B778" s="55"/>
      <c r="C778" s="22"/>
      <c r="D778" s="22"/>
      <c r="E778" s="54"/>
      <c r="F778" s="54"/>
      <c r="G778" s="54"/>
      <c r="H778" s="54"/>
      <c r="I778" s="54"/>
      <c r="J778" s="54"/>
      <c r="K778" s="53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</row>
    <row r="779" spans="2:32" ht="14.5">
      <c r="B779" s="55"/>
      <c r="C779" s="22"/>
      <c r="D779" s="22"/>
      <c r="E779" s="54"/>
      <c r="F779" s="54"/>
      <c r="G779" s="54"/>
      <c r="H779" s="54"/>
      <c r="I779" s="54"/>
      <c r="J779" s="54"/>
      <c r="K779" s="53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</row>
    <row r="780" spans="2:32" ht="14.5">
      <c r="B780" s="55"/>
      <c r="C780" s="22"/>
      <c r="D780" s="22"/>
      <c r="E780" s="54"/>
      <c r="F780" s="54"/>
      <c r="G780" s="54"/>
      <c r="H780" s="54"/>
      <c r="I780" s="54"/>
      <c r="J780" s="54"/>
      <c r="K780" s="53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</row>
    <row r="781" spans="2:32" ht="14.5">
      <c r="B781" s="55"/>
      <c r="C781" s="22"/>
      <c r="D781" s="22"/>
      <c r="E781" s="54"/>
      <c r="F781" s="54"/>
      <c r="G781" s="54"/>
      <c r="H781" s="54"/>
      <c r="I781" s="54"/>
      <c r="J781" s="54"/>
      <c r="K781" s="53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</row>
    <row r="782" spans="2:32" ht="14.5">
      <c r="B782" s="55"/>
      <c r="C782" s="22"/>
      <c r="D782" s="22"/>
      <c r="E782" s="54"/>
      <c r="F782" s="54"/>
      <c r="G782" s="54"/>
      <c r="H782" s="54"/>
      <c r="I782" s="54"/>
      <c r="J782" s="54"/>
      <c r="K782" s="53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</row>
    <row r="783" spans="2:32" ht="14.5">
      <c r="B783" s="55"/>
      <c r="C783" s="22"/>
      <c r="D783" s="22"/>
      <c r="E783" s="54"/>
      <c r="F783" s="54"/>
      <c r="G783" s="54"/>
      <c r="H783" s="54"/>
      <c r="I783" s="54"/>
      <c r="J783" s="54"/>
      <c r="K783" s="53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</row>
    <row r="784" spans="2:32" ht="14.5">
      <c r="B784" s="55"/>
      <c r="C784" s="22"/>
      <c r="D784" s="22"/>
      <c r="E784" s="54"/>
      <c r="F784" s="54"/>
      <c r="G784" s="54"/>
      <c r="H784" s="54"/>
      <c r="I784" s="54"/>
      <c r="J784" s="54"/>
      <c r="K784" s="53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</row>
    <row r="785" spans="2:32" ht="14.5">
      <c r="B785" s="55"/>
      <c r="C785" s="22"/>
      <c r="D785" s="22"/>
      <c r="E785" s="54"/>
      <c r="F785" s="54"/>
      <c r="G785" s="54"/>
      <c r="H785" s="54"/>
      <c r="I785" s="54"/>
      <c r="J785" s="54"/>
      <c r="K785" s="53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</row>
    <row r="786" spans="2:32" ht="14.5">
      <c r="B786" s="55"/>
      <c r="C786" s="22"/>
      <c r="D786" s="22"/>
      <c r="E786" s="54"/>
      <c r="F786" s="54"/>
      <c r="G786" s="54"/>
      <c r="H786" s="54"/>
      <c r="I786" s="54"/>
      <c r="J786" s="54"/>
      <c r="K786" s="53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</row>
    <row r="787" spans="2:32" ht="14.5">
      <c r="B787" s="55"/>
      <c r="C787" s="22"/>
      <c r="D787" s="22"/>
      <c r="E787" s="54"/>
      <c r="F787" s="54"/>
      <c r="G787" s="54"/>
      <c r="H787" s="54"/>
      <c r="I787" s="54"/>
      <c r="J787" s="54"/>
      <c r="K787" s="53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</row>
    <row r="788" spans="2:32" ht="14.5">
      <c r="B788" s="55"/>
      <c r="C788" s="22"/>
      <c r="D788" s="22"/>
      <c r="E788" s="54"/>
      <c r="F788" s="54"/>
      <c r="G788" s="54"/>
      <c r="H788" s="54"/>
      <c r="I788" s="54"/>
      <c r="J788" s="54"/>
      <c r="K788" s="53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</row>
    <row r="789" spans="2:32" ht="14.5">
      <c r="B789" s="55"/>
      <c r="C789" s="22"/>
      <c r="D789" s="22"/>
      <c r="E789" s="54"/>
      <c r="F789" s="54"/>
      <c r="G789" s="54"/>
      <c r="H789" s="54"/>
      <c r="I789" s="54"/>
      <c r="J789" s="54"/>
      <c r="K789" s="53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</row>
    <row r="790" spans="2:32" ht="14.5">
      <c r="B790" s="55"/>
      <c r="C790" s="22"/>
      <c r="D790" s="22"/>
      <c r="E790" s="54"/>
      <c r="F790" s="54"/>
      <c r="G790" s="54"/>
      <c r="H790" s="54"/>
      <c r="I790" s="54"/>
      <c r="J790" s="54"/>
      <c r="K790" s="53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</row>
    <row r="791" spans="2:32" ht="14.5">
      <c r="B791" s="55"/>
      <c r="C791" s="22"/>
      <c r="D791" s="22"/>
      <c r="E791" s="54"/>
      <c r="F791" s="54"/>
      <c r="G791" s="54"/>
      <c r="H791" s="54"/>
      <c r="I791" s="54"/>
      <c r="J791" s="54"/>
      <c r="K791" s="53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</row>
    <row r="792" spans="2:32" ht="14.5">
      <c r="B792" s="55"/>
      <c r="C792" s="22"/>
      <c r="D792" s="22"/>
      <c r="E792" s="54"/>
      <c r="F792" s="54"/>
      <c r="G792" s="54"/>
      <c r="H792" s="54"/>
      <c r="I792" s="54"/>
      <c r="J792" s="54"/>
      <c r="K792" s="53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</row>
    <row r="793" spans="2:32" ht="14.5">
      <c r="B793" s="55"/>
      <c r="C793" s="22"/>
      <c r="D793" s="22"/>
      <c r="E793" s="54"/>
      <c r="F793" s="54"/>
      <c r="G793" s="54"/>
      <c r="H793" s="54"/>
      <c r="I793" s="54"/>
      <c r="J793" s="54"/>
      <c r="K793" s="53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</row>
    <row r="794" spans="2:32" ht="14.5">
      <c r="B794" s="55"/>
      <c r="C794" s="22"/>
      <c r="D794" s="22"/>
      <c r="E794" s="54"/>
      <c r="F794" s="54"/>
      <c r="G794" s="54"/>
      <c r="H794" s="54"/>
      <c r="I794" s="54"/>
      <c r="J794" s="54"/>
      <c r="K794" s="53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</row>
    <row r="795" spans="2:32" ht="14.5">
      <c r="B795" s="55"/>
      <c r="C795" s="22"/>
      <c r="D795" s="22"/>
      <c r="E795" s="54"/>
      <c r="F795" s="54"/>
      <c r="G795" s="54"/>
      <c r="H795" s="54"/>
      <c r="I795" s="54"/>
      <c r="J795" s="54"/>
      <c r="K795" s="53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</row>
    <row r="796" spans="2:32" ht="14.5">
      <c r="B796" s="55"/>
      <c r="C796" s="22"/>
      <c r="D796" s="22"/>
      <c r="E796" s="54"/>
      <c r="F796" s="54"/>
      <c r="G796" s="54"/>
      <c r="H796" s="54"/>
      <c r="I796" s="54"/>
      <c r="J796" s="54"/>
      <c r="K796" s="53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</row>
    <row r="797" spans="2:32" ht="14.5">
      <c r="B797" s="55"/>
      <c r="C797" s="22"/>
      <c r="D797" s="22"/>
      <c r="E797" s="54"/>
      <c r="F797" s="54"/>
      <c r="G797" s="54"/>
      <c r="H797" s="54"/>
      <c r="I797" s="54"/>
      <c r="J797" s="54"/>
      <c r="K797" s="53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</row>
    <row r="798" spans="2:32" ht="14.5">
      <c r="B798" s="55"/>
      <c r="C798" s="22"/>
      <c r="D798" s="22"/>
      <c r="E798" s="54"/>
      <c r="F798" s="54"/>
      <c r="G798" s="54"/>
      <c r="H798" s="54"/>
      <c r="I798" s="54"/>
      <c r="J798" s="54"/>
      <c r="K798" s="53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</row>
    <row r="799" spans="2:32" ht="14.5">
      <c r="B799" s="55"/>
      <c r="C799" s="22"/>
      <c r="D799" s="22"/>
      <c r="E799" s="54"/>
      <c r="F799" s="54"/>
      <c r="G799" s="54"/>
      <c r="H799" s="54"/>
      <c r="I799" s="54"/>
      <c r="J799" s="54"/>
      <c r="K799" s="53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</row>
    <row r="800" spans="2:32" ht="14.5">
      <c r="B800" s="55"/>
      <c r="C800" s="22"/>
      <c r="D800" s="22"/>
      <c r="E800" s="54"/>
      <c r="F800" s="54"/>
      <c r="G800" s="54"/>
      <c r="H800" s="54"/>
      <c r="I800" s="54"/>
      <c r="J800" s="54"/>
      <c r="K800" s="53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</row>
    <row r="801" spans="2:32" ht="14.5">
      <c r="B801" s="55"/>
      <c r="C801" s="22"/>
      <c r="D801" s="22"/>
      <c r="E801" s="54"/>
      <c r="F801" s="54"/>
      <c r="G801" s="54"/>
      <c r="H801" s="54"/>
      <c r="I801" s="54"/>
      <c r="J801" s="54"/>
      <c r="K801" s="53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</row>
    <row r="802" spans="2:32" ht="14.5">
      <c r="B802" s="55"/>
      <c r="C802" s="22"/>
      <c r="D802" s="22"/>
      <c r="E802" s="54"/>
      <c r="F802" s="54"/>
      <c r="G802" s="54"/>
      <c r="H802" s="54"/>
      <c r="I802" s="54"/>
      <c r="J802" s="54"/>
      <c r="K802" s="53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</row>
    <row r="803" spans="2:32" ht="14.5">
      <c r="B803" s="55"/>
      <c r="C803" s="22"/>
      <c r="D803" s="22"/>
      <c r="E803" s="54"/>
      <c r="F803" s="54"/>
      <c r="G803" s="54"/>
      <c r="H803" s="54"/>
      <c r="I803" s="54"/>
      <c r="J803" s="54"/>
      <c r="K803" s="53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</row>
    <row r="804" spans="2:32" ht="14.5">
      <c r="B804" s="55"/>
      <c r="C804" s="22"/>
      <c r="D804" s="22"/>
      <c r="E804" s="54"/>
      <c r="F804" s="54"/>
      <c r="G804" s="54"/>
      <c r="H804" s="54"/>
      <c r="I804" s="54"/>
      <c r="J804" s="54"/>
      <c r="K804" s="53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</row>
    <row r="805" spans="2:32" ht="14.5">
      <c r="B805" s="55"/>
      <c r="C805" s="22"/>
      <c r="D805" s="22"/>
      <c r="E805" s="54"/>
      <c r="F805" s="54"/>
      <c r="G805" s="54"/>
      <c r="H805" s="54"/>
      <c r="I805" s="54"/>
      <c r="J805" s="54"/>
      <c r="K805" s="53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</row>
    <row r="806" spans="2:32" ht="14.5">
      <c r="B806" s="55"/>
      <c r="C806" s="22"/>
      <c r="D806" s="22"/>
      <c r="E806" s="54"/>
      <c r="F806" s="54"/>
      <c r="G806" s="54"/>
      <c r="H806" s="54"/>
      <c r="I806" s="54"/>
      <c r="J806" s="54"/>
      <c r="K806" s="53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</row>
    <row r="807" spans="2:32" ht="14.5">
      <c r="B807" s="55"/>
      <c r="C807" s="22"/>
      <c r="D807" s="22"/>
      <c r="E807" s="54"/>
      <c r="F807" s="54"/>
      <c r="G807" s="54"/>
      <c r="H807" s="54"/>
      <c r="I807" s="54"/>
      <c r="J807" s="54"/>
      <c r="K807" s="53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</row>
    <row r="808" spans="2:32" ht="14.5">
      <c r="B808" s="55"/>
      <c r="C808" s="22"/>
      <c r="D808" s="22"/>
      <c r="E808" s="54"/>
      <c r="F808" s="54"/>
      <c r="G808" s="54"/>
      <c r="H808" s="54"/>
      <c r="I808" s="54"/>
      <c r="J808" s="54"/>
      <c r="K808" s="53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</row>
    <row r="809" spans="2:32" ht="14.5">
      <c r="B809" s="55"/>
      <c r="C809" s="22"/>
      <c r="D809" s="22"/>
      <c r="E809" s="54"/>
      <c r="F809" s="54"/>
      <c r="G809" s="54"/>
      <c r="H809" s="54"/>
      <c r="I809" s="54"/>
      <c r="J809" s="54"/>
      <c r="K809" s="53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</row>
    <row r="810" spans="2:32" ht="14.5">
      <c r="B810" s="55"/>
      <c r="C810" s="22"/>
      <c r="D810" s="22"/>
      <c r="E810" s="54"/>
      <c r="F810" s="54"/>
      <c r="G810" s="54"/>
      <c r="H810" s="54"/>
      <c r="I810" s="54"/>
      <c r="J810" s="54"/>
      <c r="K810" s="53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</row>
    <row r="811" spans="2:32" ht="14.5">
      <c r="B811" s="55"/>
      <c r="C811" s="22"/>
      <c r="D811" s="22"/>
      <c r="E811" s="54"/>
      <c r="F811" s="54"/>
      <c r="G811" s="54"/>
      <c r="H811" s="54"/>
      <c r="I811" s="54"/>
      <c r="J811" s="54"/>
      <c r="K811" s="53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</row>
    <row r="812" spans="2:32" ht="14.5">
      <c r="B812" s="55"/>
      <c r="C812" s="22"/>
      <c r="D812" s="22"/>
      <c r="E812" s="54"/>
      <c r="F812" s="54"/>
      <c r="G812" s="54"/>
      <c r="H812" s="54"/>
      <c r="I812" s="54"/>
      <c r="J812" s="54"/>
      <c r="K812" s="53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</row>
    <row r="813" spans="2:32" ht="14.5">
      <c r="B813" s="55"/>
      <c r="C813" s="22"/>
      <c r="D813" s="22"/>
      <c r="E813" s="54"/>
      <c r="F813" s="54"/>
      <c r="G813" s="54"/>
      <c r="H813" s="54"/>
      <c r="I813" s="54"/>
      <c r="J813" s="54"/>
      <c r="K813" s="53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</row>
    <row r="814" spans="2:32" ht="14.5">
      <c r="B814" s="55"/>
      <c r="C814" s="22"/>
      <c r="D814" s="22"/>
      <c r="E814" s="54"/>
      <c r="F814" s="54"/>
      <c r="G814" s="54"/>
      <c r="H814" s="54"/>
      <c r="I814" s="54"/>
      <c r="J814" s="54"/>
      <c r="K814" s="53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</row>
    <row r="815" spans="2:32" ht="14.5">
      <c r="B815" s="55"/>
      <c r="C815" s="22"/>
      <c r="D815" s="22"/>
      <c r="E815" s="54"/>
      <c r="F815" s="54"/>
      <c r="G815" s="54"/>
      <c r="H815" s="54"/>
      <c r="I815" s="54"/>
      <c r="J815" s="54"/>
      <c r="K815" s="53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</row>
    <row r="816" spans="2:32" ht="14.5">
      <c r="B816" s="55"/>
      <c r="C816" s="22"/>
      <c r="D816" s="22"/>
      <c r="E816" s="54"/>
      <c r="F816" s="54"/>
      <c r="G816" s="54"/>
      <c r="H816" s="54"/>
      <c r="I816" s="54"/>
      <c r="J816" s="54"/>
      <c r="K816" s="53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</row>
    <row r="817" spans="2:32" ht="14.5">
      <c r="B817" s="55"/>
      <c r="C817" s="22"/>
      <c r="D817" s="22"/>
      <c r="E817" s="54"/>
      <c r="F817" s="54"/>
      <c r="G817" s="54"/>
      <c r="H817" s="54"/>
      <c r="I817" s="54"/>
      <c r="J817" s="54"/>
      <c r="K817" s="53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</row>
    <row r="818" spans="2:32" ht="14.5">
      <c r="B818" s="55"/>
      <c r="C818" s="22"/>
      <c r="D818" s="22"/>
      <c r="E818" s="54"/>
      <c r="F818" s="54"/>
      <c r="G818" s="54"/>
      <c r="H818" s="54"/>
      <c r="I818" s="54"/>
      <c r="J818" s="54"/>
      <c r="K818" s="53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</row>
    <row r="819" spans="2:32" ht="14.5">
      <c r="B819" s="55"/>
      <c r="C819" s="22"/>
      <c r="D819" s="22"/>
      <c r="E819" s="54"/>
      <c r="F819" s="54"/>
      <c r="G819" s="54"/>
      <c r="H819" s="54"/>
      <c r="I819" s="54"/>
      <c r="J819" s="54"/>
      <c r="K819" s="53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</row>
    <row r="820" spans="2:32" ht="14.5">
      <c r="B820" s="55"/>
      <c r="C820" s="22"/>
      <c r="D820" s="22"/>
      <c r="E820" s="54"/>
      <c r="F820" s="54"/>
      <c r="G820" s="54"/>
      <c r="H820" s="54"/>
      <c r="I820" s="54"/>
      <c r="J820" s="54"/>
      <c r="K820" s="53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</row>
    <row r="821" spans="2:32" ht="14.5">
      <c r="B821" s="55"/>
      <c r="C821" s="22"/>
      <c r="D821" s="22"/>
      <c r="E821" s="54"/>
      <c r="F821" s="54"/>
      <c r="G821" s="54"/>
      <c r="H821" s="54"/>
      <c r="I821" s="54"/>
      <c r="J821" s="54"/>
      <c r="K821" s="53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</row>
    <row r="822" spans="2:32" ht="14.5">
      <c r="B822" s="55"/>
      <c r="C822" s="22"/>
      <c r="D822" s="22"/>
      <c r="E822" s="54"/>
      <c r="F822" s="54"/>
      <c r="G822" s="54"/>
      <c r="H822" s="54"/>
      <c r="I822" s="54"/>
      <c r="J822" s="54"/>
      <c r="K822" s="53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</row>
    <row r="823" spans="2:32" ht="14.5">
      <c r="B823" s="55"/>
      <c r="C823" s="22"/>
      <c r="D823" s="22"/>
      <c r="E823" s="54"/>
      <c r="F823" s="54"/>
      <c r="G823" s="54"/>
      <c r="H823" s="54"/>
      <c r="I823" s="54"/>
      <c r="J823" s="54"/>
      <c r="K823" s="53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</row>
    <row r="824" spans="2:32" ht="14.5">
      <c r="B824" s="55"/>
      <c r="C824" s="22"/>
      <c r="D824" s="22"/>
      <c r="E824" s="54"/>
      <c r="F824" s="54"/>
      <c r="G824" s="54"/>
      <c r="H824" s="54"/>
      <c r="I824" s="54"/>
      <c r="J824" s="54"/>
      <c r="K824" s="53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</row>
    <row r="825" spans="2:32" ht="14.5">
      <c r="B825" s="55"/>
      <c r="C825" s="22"/>
      <c r="D825" s="22"/>
      <c r="E825" s="54"/>
      <c r="F825" s="54"/>
      <c r="G825" s="54"/>
      <c r="H825" s="54"/>
      <c r="I825" s="54"/>
      <c r="J825" s="54"/>
      <c r="K825" s="53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</row>
    <row r="826" spans="2:32" ht="14.5">
      <c r="B826" s="55"/>
      <c r="C826" s="22"/>
      <c r="D826" s="22"/>
      <c r="E826" s="54"/>
      <c r="F826" s="54"/>
      <c r="G826" s="54"/>
      <c r="H826" s="54"/>
      <c r="I826" s="54"/>
      <c r="J826" s="54"/>
      <c r="K826" s="53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</row>
    <row r="827" spans="2:32" ht="14.5">
      <c r="B827" s="55"/>
      <c r="C827" s="22"/>
      <c r="D827" s="22"/>
      <c r="E827" s="54"/>
      <c r="F827" s="54"/>
      <c r="G827" s="54"/>
      <c r="H827" s="54"/>
      <c r="I827" s="54"/>
      <c r="J827" s="54"/>
      <c r="K827" s="53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</row>
    <row r="828" spans="2:32" ht="14.5">
      <c r="B828" s="55"/>
      <c r="C828" s="22"/>
      <c r="D828" s="22"/>
      <c r="E828" s="54"/>
      <c r="F828" s="54"/>
      <c r="G828" s="54"/>
      <c r="H828" s="54"/>
      <c r="I828" s="54"/>
      <c r="J828" s="54"/>
      <c r="K828" s="53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</row>
    <row r="829" spans="2:32" ht="14.5">
      <c r="B829" s="55"/>
      <c r="C829" s="22"/>
      <c r="D829" s="22"/>
      <c r="E829" s="54"/>
      <c r="F829" s="54"/>
      <c r="G829" s="54"/>
      <c r="H829" s="54"/>
      <c r="I829" s="54"/>
      <c r="J829" s="54"/>
      <c r="K829" s="53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</row>
    <row r="830" spans="2:32" ht="14.5">
      <c r="B830" s="55"/>
      <c r="C830" s="22"/>
      <c r="D830" s="22"/>
      <c r="E830" s="54"/>
      <c r="F830" s="54"/>
      <c r="G830" s="54"/>
      <c r="H830" s="54"/>
      <c r="I830" s="54"/>
      <c r="J830" s="54"/>
      <c r="K830" s="53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</row>
    <row r="831" spans="2:32" ht="14.5">
      <c r="B831" s="55"/>
      <c r="C831" s="22"/>
      <c r="D831" s="22"/>
      <c r="E831" s="54"/>
      <c r="F831" s="54"/>
      <c r="G831" s="54"/>
      <c r="H831" s="54"/>
      <c r="I831" s="54"/>
      <c r="J831" s="54"/>
      <c r="K831" s="53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</row>
    <row r="832" spans="2:32" ht="14.5">
      <c r="B832" s="55"/>
      <c r="C832" s="22"/>
      <c r="D832" s="22"/>
      <c r="E832" s="54"/>
      <c r="F832" s="54"/>
      <c r="G832" s="54"/>
      <c r="H832" s="54"/>
      <c r="I832" s="54"/>
      <c r="J832" s="54"/>
      <c r="K832" s="53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</row>
    <row r="833" spans="2:32" ht="14.5">
      <c r="B833" s="55"/>
      <c r="C833" s="22"/>
      <c r="D833" s="22"/>
      <c r="E833" s="54"/>
      <c r="F833" s="54"/>
      <c r="G833" s="54"/>
      <c r="H833" s="54"/>
      <c r="I833" s="54"/>
      <c r="J833" s="54"/>
      <c r="K833" s="53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</row>
    <row r="834" spans="2:32" ht="14.5">
      <c r="B834" s="55"/>
      <c r="C834" s="22"/>
      <c r="D834" s="22"/>
      <c r="E834" s="54"/>
      <c r="F834" s="54"/>
      <c r="G834" s="54"/>
      <c r="H834" s="54"/>
      <c r="I834" s="54"/>
      <c r="J834" s="54"/>
      <c r="K834" s="53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</row>
    <row r="835" spans="2:32" ht="14.5">
      <c r="B835" s="55"/>
      <c r="C835" s="22"/>
      <c r="D835" s="22"/>
      <c r="E835" s="54"/>
      <c r="F835" s="54"/>
      <c r="G835" s="54"/>
      <c r="H835" s="54"/>
      <c r="I835" s="54"/>
      <c r="J835" s="54"/>
      <c r="K835" s="53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</row>
    <row r="836" spans="2:32" ht="14.5">
      <c r="B836" s="55"/>
      <c r="C836" s="22"/>
      <c r="D836" s="22"/>
      <c r="E836" s="54"/>
      <c r="F836" s="54"/>
      <c r="G836" s="54"/>
      <c r="H836" s="54"/>
      <c r="I836" s="54"/>
      <c r="J836" s="54"/>
      <c r="K836" s="53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</row>
    <row r="837" spans="2:32" ht="14.5">
      <c r="B837" s="55"/>
      <c r="C837" s="22"/>
      <c r="D837" s="22"/>
      <c r="E837" s="54"/>
      <c r="F837" s="54"/>
      <c r="G837" s="54"/>
      <c r="H837" s="54"/>
      <c r="I837" s="54"/>
      <c r="J837" s="54"/>
      <c r="K837" s="53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</row>
    <row r="838" spans="2:32" ht="14.5">
      <c r="B838" s="55"/>
      <c r="C838" s="22"/>
      <c r="D838" s="22"/>
      <c r="E838" s="54"/>
      <c r="F838" s="54"/>
      <c r="G838" s="54"/>
      <c r="H838" s="54"/>
      <c r="I838" s="54"/>
      <c r="J838" s="54"/>
      <c r="K838" s="53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</row>
    <row r="839" spans="2:32" ht="14.5">
      <c r="B839" s="55"/>
      <c r="C839" s="22"/>
      <c r="D839" s="22"/>
      <c r="E839" s="54"/>
      <c r="F839" s="54"/>
      <c r="G839" s="54"/>
      <c r="H839" s="54"/>
      <c r="I839" s="54"/>
      <c r="J839" s="54"/>
      <c r="K839" s="53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</row>
    <row r="840" spans="2:32" ht="14.5">
      <c r="B840" s="55"/>
      <c r="C840" s="22"/>
      <c r="D840" s="22"/>
      <c r="E840" s="54"/>
      <c r="F840" s="54"/>
      <c r="G840" s="54"/>
      <c r="H840" s="54"/>
      <c r="I840" s="54"/>
      <c r="J840" s="54"/>
      <c r="K840" s="53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</row>
    <row r="841" spans="2:32" ht="14.5">
      <c r="B841" s="55"/>
      <c r="C841" s="22"/>
      <c r="D841" s="22"/>
      <c r="E841" s="54"/>
      <c r="F841" s="54"/>
      <c r="G841" s="54"/>
      <c r="H841" s="54"/>
      <c r="I841" s="54"/>
      <c r="J841" s="54"/>
      <c r="K841" s="53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</row>
    <row r="842" spans="2:32" ht="14.5">
      <c r="B842" s="55"/>
      <c r="C842" s="22"/>
      <c r="D842" s="22"/>
      <c r="E842" s="54"/>
      <c r="F842" s="54"/>
      <c r="G842" s="54"/>
      <c r="H842" s="54"/>
      <c r="I842" s="54"/>
      <c r="J842" s="54"/>
      <c r="K842" s="53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</row>
    <row r="843" spans="2:32" ht="14.5">
      <c r="B843" s="55"/>
      <c r="C843" s="22"/>
      <c r="D843" s="22"/>
      <c r="E843" s="54"/>
      <c r="F843" s="54"/>
      <c r="G843" s="54"/>
      <c r="H843" s="54"/>
      <c r="I843" s="54"/>
      <c r="J843" s="54"/>
      <c r="K843" s="53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</row>
    <row r="844" spans="2:32" ht="14.5">
      <c r="B844" s="55"/>
      <c r="C844" s="22"/>
      <c r="D844" s="22"/>
      <c r="E844" s="54"/>
      <c r="F844" s="54"/>
      <c r="G844" s="54"/>
      <c r="H844" s="54"/>
      <c r="I844" s="54"/>
      <c r="J844" s="54"/>
      <c r="K844" s="53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</row>
    <row r="845" spans="2:32" ht="14.5">
      <c r="B845" s="55"/>
      <c r="C845" s="22"/>
      <c r="D845" s="22"/>
      <c r="E845" s="54"/>
      <c r="F845" s="54"/>
      <c r="G845" s="54"/>
      <c r="H845" s="54"/>
      <c r="I845" s="54"/>
      <c r="J845" s="54"/>
      <c r="K845" s="53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</row>
    <row r="846" spans="2:32" ht="14.5">
      <c r="B846" s="55"/>
      <c r="C846" s="22"/>
      <c r="D846" s="22"/>
      <c r="E846" s="54"/>
      <c r="F846" s="54"/>
      <c r="G846" s="54"/>
      <c r="H846" s="54"/>
      <c r="I846" s="54"/>
      <c r="J846" s="54"/>
      <c r="K846" s="53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</row>
    <row r="847" spans="2:32" ht="14.5">
      <c r="B847" s="55"/>
      <c r="C847" s="22"/>
      <c r="D847" s="22"/>
      <c r="E847" s="54"/>
      <c r="F847" s="54"/>
      <c r="G847" s="54"/>
      <c r="H847" s="54"/>
      <c r="I847" s="54"/>
      <c r="J847" s="54"/>
      <c r="K847" s="53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</row>
    <row r="848" spans="2:32" ht="14.5">
      <c r="B848" s="55"/>
      <c r="C848" s="22"/>
      <c r="D848" s="22"/>
      <c r="E848" s="54"/>
      <c r="F848" s="54"/>
      <c r="G848" s="54"/>
      <c r="H848" s="54"/>
      <c r="I848" s="54"/>
      <c r="J848" s="54"/>
      <c r="K848" s="53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</row>
    <row r="849" spans="2:32" ht="14.5">
      <c r="B849" s="55"/>
      <c r="C849" s="22"/>
      <c r="D849" s="22"/>
      <c r="E849" s="54"/>
      <c r="F849" s="54"/>
      <c r="G849" s="54"/>
      <c r="H849" s="54"/>
      <c r="I849" s="54"/>
      <c r="J849" s="54"/>
      <c r="K849" s="53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</row>
    <row r="850" spans="2:32" ht="14.5">
      <c r="B850" s="55"/>
      <c r="C850" s="22"/>
      <c r="D850" s="22"/>
      <c r="E850" s="54"/>
      <c r="F850" s="54"/>
      <c r="G850" s="54"/>
      <c r="H850" s="54"/>
      <c r="I850" s="54"/>
      <c r="J850" s="54"/>
      <c r="K850" s="53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</row>
    <row r="851" spans="2:32" ht="14.5">
      <c r="B851" s="55"/>
      <c r="C851" s="22"/>
      <c r="D851" s="22"/>
      <c r="E851" s="54"/>
      <c r="F851" s="54"/>
      <c r="G851" s="54"/>
      <c r="H851" s="54"/>
      <c r="I851" s="54"/>
      <c r="J851" s="54"/>
      <c r="K851" s="53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</row>
    <row r="852" spans="2:32" ht="14.5">
      <c r="B852" s="55"/>
      <c r="C852" s="22"/>
      <c r="D852" s="22"/>
      <c r="E852" s="54"/>
      <c r="F852" s="54"/>
      <c r="G852" s="54"/>
      <c r="H852" s="54"/>
      <c r="I852" s="54"/>
      <c r="J852" s="54"/>
      <c r="K852" s="53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</row>
    <row r="853" spans="2:32" ht="14.5">
      <c r="B853" s="55"/>
      <c r="C853" s="22"/>
      <c r="D853" s="22"/>
      <c r="E853" s="54"/>
      <c r="F853" s="54"/>
      <c r="G853" s="54"/>
      <c r="H853" s="54"/>
      <c r="I853" s="54"/>
      <c r="J853" s="54"/>
      <c r="K853" s="53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</row>
    <row r="854" spans="2:32" ht="14.5">
      <c r="B854" s="55"/>
      <c r="C854" s="22"/>
      <c r="D854" s="22"/>
      <c r="E854" s="54"/>
      <c r="F854" s="54"/>
      <c r="G854" s="54"/>
      <c r="H854" s="54"/>
      <c r="I854" s="54"/>
      <c r="J854" s="54"/>
      <c r="K854" s="53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</row>
    <row r="855" spans="2:32" ht="14.5">
      <c r="B855" s="55"/>
      <c r="C855" s="22"/>
      <c r="D855" s="22"/>
      <c r="E855" s="54"/>
      <c r="F855" s="54"/>
      <c r="G855" s="54"/>
      <c r="H855" s="54"/>
      <c r="I855" s="54"/>
      <c r="J855" s="54"/>
      <c r="K855" s="53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</row>
    <row r="856" spans="2:32" ht="14.5">
      <c r="B856" s="55"/>
      <c r="C856" s="22"/>
      <c r="D856" s="22"/>
      <c r="E856" s="54"/>
      <c r="F856" s="54"/>
      <c r="G856" s="54"/>
      <c r="H856" s="54"/>
      <c r="I856" s="54"/>
      <c r="J856" s="54"/>
      <c r="K856" s="53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</row>
    <row r="857" spans="2:32" ht="14.5">
      <c r="B857" s="55"/>
      <c r="C857" s="22"/>
      <c r="D857" s="22"/>
      <c r="E857" s="54"/>
      <c r="F857" s="54"/>
      <c r="G857" s="54"/>
      <c r="H857" s="54"/>
      <c r="I857" s="54"/>
      <c r="J857" s="54"/>
      <c r="K857" s="53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</row>
    <row r="858" spans="2:32" ht="14.5">
      <c r="B858" s="55"/>
      <c r="C858" s="22"/>
      <c r="D858" s="22"/>
      <c r="E858" s="54"/>
      <c r="F858" s="54"/>
      <c r="G858" s="54"/>
      <c r="H858" s="54"/>
      <c r="I858" s="54"/>
      <c r="J858" s="54"/>
      <c r="K858" s="53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</row>
    <row r="859" spans="2:32" ht="14.5">
      <c r="B859" s="55"/>
      <c r="C859" s="22"/>
      <c r="D859" s="22"/>
      <c r="E859" s="54"/>
      <c r="F859" s="54"/>
      <c r="G859" s="54"/>
      <c r="H859" s="54"/>
      <c r="I859" s="54"/>
      <c r="J859" s="54"/>
      <c r="K859" s="53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</row>
    <row r="860" spans="2:32" ht="14.5">
      <c r="B860" s="55"/>
      <c r="C860" s="22"/>
      <c r="D860" s="22"/>
      <c r="E860" s="54"/>
      <c r="F860" s="54"/>
      <c r="G860" s="54"/>
      <c r="H860" s="54"/>
      <c r="I860" s="54"/>
      <c r="J860" s="54"/>
      <c r="K860" s="53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</row>
    <row r="861" spans="2:32" ht="14.5">
      <c r="B861" s="55"/>
      <c r="C861" s="22"/>
      <c r="D861" s="22"/>
      <c r="E861" s="54"/>
      <c r="F861" s="54"/>
      <c r="G861" s="54"/>
      <c r="H861" s="54"/>
      <c r="I861" s="54"/>
      <c r="J861" s="54"/>
      <c r="K861" s="53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</row>
    <row r="862" spans="2:32" ht="14.5">
      <c r="B862" s="55"/>
      <c r="C862" s="22"/>
      <c r="D862" s="22"/>
      <c r="E862" s="54"/>
      <c r="F862" s="54"/>
      <c r="G862" s="54"/>
      <c r="H862" s="54"/>
      <c r="I862" s="54"/>
      <c r="J862" s="54"/>
      <c r="K862" s="53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</row>
    <row r="863" spans="2:32" ht="14.5">
      <c r="B863" s="55"/>
      <c r="C863" s="22"/>
      <c r="D863" s="22"/>
      <c r="E863" s="54"/>
      <c r="F863" s="54"/>
      <c r="G863" s="54"/>
      <c r="H863" s="54"/>
      <c r="I863" s="54"/>
      <c r="J863" s="54"/>
      <c r="K863" s="53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</row>
    <row r="864" spans="2:32" ht="14.5">
      <c r="B864" s="55"/>
      <c r="C864" s="22"/>
      <c r="D864" s="22"/>
      <c r="E864" s="54"/>
      <c r="F864" s="54"/>
      <c r="G864" s="54"/>
      <c r="H864" s="54"/>
      <c r="I864" s="54"/>
      <c r="J864" s="54"/>
      <c r="K864" s="53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</row>
    <row r="865" spans="2:32" ht="14.5">
      <c r="B865" s="55"/>
      <c r="C865" s="22"/>
      <c r="D865" s="22"/>
      <c r="E865" s="54"/>
      <c r="F865" s="54"/>
      <c r="G865" s="54"/>
      <c r="H865" s="54"/>
      <c r="I865" s="54"/>
      <c r="J865" s="54"/>
      <c r="K865" s="53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</row>
    <row r="866" spans="2:32" ht="14.5">
      <c r="B866" s="55"/>
      <c r="C866" s="22"/>
      <c r="D866" s="22"/>
      <c r="E866" s="54"/>
      <c r="F866" s="54"/>
      <c r="G866" s="54"/>
      <c r="H866" s="54"/>
      <c r="I866" s="54"/>
      <c r="J866" s="54"/>
      <c r="K866" s="53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</row>
    <row r="867" spans="2:32" ht="14.5">
      <c r="B867" s="55"/>
      <c r="C867" s="22"/>
      <c r="D867" s="22"/>
      <c r="E867" s="54"/>
      <c r="F867" s="54"/>
      <c r="G867" s="54"/>
      <c r="H867" s="54"/>
      <c r="I867" s="54"/>
      <c r="J867" s="54"/>
      <c r="K867" s="53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</row>
    <row r="868" spans="2:32" ht="14.5">
      <c r="B868" s="55"/>
      <c r="C868" s="22"/>
      <c r="D868" s="22"/>
      <c r="E868" s="54"/>
      <c r="F868" s="54"/>
      <c r="G868" s="54"/>
      <c r="H868" s="54"/>
      <c r="I868" s="54"/>
      <c r="J868" s="54"/>
      <c r="K868" s="53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</row>
    <row r="869" spans="2:32" ht="14.5">
      <c r="B869" s="55"/>
      <c r="C869" s="22"/>
      <c r="D869" s="22"/>
      <c r="E869" s="54"/>
      <c r="F869" s="54"/>
      <c r="G869" s="54"/>
      <c r="H869" s="54"/>
      <c r="I869" s="54"/>
      <c r="J869" s="54"/>
      <c r="K869" s="53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</row>
    <row r="870" spans="2:32" ht="14.5">
      <c r="B870" s="55"/>
      <c r="C870" s="22"/>
      <c r="D870" s="22"/>
      <c r="E870" s="54"/>
      <c r="F870" s="54"/>
      <c r="G870" s="54"/>
      <c r="H870" s="54"/>
      <c r="I870" s="54"/>
      <c r="J870" s="54"/>
      <c r="K870" s="53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</row>
    <row r="871" spans="2:32" ht="14.5">
      <c r="B871" s="55"/>
      <c r="C871" s="22"/>
      <c r="D871" s="22"/>
      <c r="E871" s="54"/>
      <c r="F871" s="54"/>
      <c r="G871" s="54"/>
      <c r="H871" s="54"/>
      <c r="I871" s="54"/>
      <c r="J871" s="54"/>
      <c r="K871" s="53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</row>
    <row r="872" spans="2:32" ht="14.5">
      <c r="B872" s="55"/>
      <c r="C872" s="22"/>
      <c r="D872" s="22"/>
      <c r="E872" s="54"/>
      <c r="F872" s="54"/>
      <c r="G872" s="54"/>
      <c r="H872" s="54"/>
      <c r="I872" s="54"/>
      <c r="J872" s="54"/>
      <c r="K872" s="53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</row>
    <row r="873" spans="2:32" ht="14.5">
      <c r="B873" s="55"/>
      <c r="C873" s="22"/>
      <c r="D873" s="22"/>
      <c r="E873" s="54"/>
      <c r="F873" s="54"/>
      <c r="G873" s="54"/>
      <c r="H873" s="54"/>
      <c r="I873" s="54"/>
      <c r="J873" s="54"/>
      <c r="K873" s="53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</row>
    <row r="874" spans="2:32" ht="14.5">
      <c r="B874" s="55"/>
      <c r="C874" s="22"/>
      <c r="D874" s="22"/>
      <c r="E874" s="54"/>
      <c r="F874" s="54"/>
      <c r="G874" s="54"/>
      <c r="H874" s="54"/>
      <c r="I874" s="54"/>
      <c r="J874" s="54"/>
      <c r="K874" s="53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</row>
    <row r="875" spans="2:32" ht="14.5">
      <c r="B875" s="55"/>
      <c r="C875" s="22"/>
      <c r="D875" s="22"/>
      <c r="E875" s="54"/>
      <c r="F875" s="54"/>
      <c r="G875" s="54"/>
      <c r="H875" s="54"/>
      <c r="I875" s="54"/>
      <c r="J875" s="54"/>
      <c r="K875" s="53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</row>
    <row r="876" spans="2:32" ht="14.5">
      <c r="B876" s="55"/>
      <c r="C876" s="22"/>
      <c r="D876" s="22"/>
      <c r="E876" s="54"/>
      <c r="F876" s="54"/>
      <c r="G876" s="54"/>
      <c r="H876" s="54"/>
      <c r="I876" s="54"/>
      <c r="J876" s="54"/>
      <c r="K876" s="53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</row>
    <row r="877" spans="2:32" ht="14.5">
      <c r="B877" s="55"/>
      <c r="C877" s="22"/>
      <c r="D877" s="22"/>
      <c r="E877" s="54"/>
      <c r="F877" s="54"/>
      <c r="G877" s="54"/>
      <c r="H877" s="54"/>
      <c r="I877" s="54"/>
      <c r="J877" s="54"/>
      <c r="K877" s="53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</row>
    <row r="878" spans="2:32" ht="14.5">
      <c r="B878" s="55"/>
      <c r="C878" s="22"/>
      <c r="D878" s="22"/>
      <c r="E878" s="54"/>
      <c r="F878" s="54"/>
      <c r="G878" s="54"/>
      <c r="H878" s="54"/>
      <c r="I878" s="54"/>
      <c r="J878" s="54"/>
      <c r="K878" s="53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</row>
    <row r="879" spans="2:32" ht="14.5">
      <c r="B879" s="55"/>
      <c r="C879" s="22"/>
      <c r="D879" s="22"/>
      <c r="E879" s="54"/>
      <c r="F879" s="54"/>
      <c r="G879" s="54"/>
      <c r="H879" s="54"/>
      <c r="I879" s="54"/>
      <c r="J879" s="54"/>
      <c r="K879" s="53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</row>
    <row r="880" spans="2:32" ht="14.5">
      <c r="B880" s="55"/>
      <c r="C880" s="22"/>
      <c r="D880" s="22"/>
      <c r="E880" s="54"/>
      <c r="F880" s="54"/>
      <c r="G880" s="54"/>
      <c r="H880" s="54"/>
      <c r="I880" s="54"/>
      <c r="J880" s="54"/>
      <c r="K880" s="53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</row>
    <row r="881" spans="2:32" ht="14.5">
      <c r="B881" s="55"/>
      <c r="C881" s="22"/>
      <c r="D881" s="22"/>
      <c r="E881" s="54"/>
      <c r="F881" s="54"/>
      <c r="G881" s="54"/>
      <c r="H881" s="54"/>
      <c r="I881" s="54"/>
      <c r="J881" s="54"/>
      <c r="K881" s="53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</row>
    <row r="882" spans="2:32" ht="14.5">
      <c r="B882" s="55"/>
      <c r="C882" s="22"/>
      <c r="D882" s="22"/>
      <c r="E882" s="54"/>
      <c r="F882" s="54"/>
      <c r="G882" s="54"/>
      <c r="H882" s="54"/>
      <c r="I882" s="54"/>
      <c r="J882" s="54"/>
      <c r="K882" s="53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</row>
    <row r="883" spans="2:32" ht="14.5">
      <c r="B883" s="55"/>
      <c r="C883" s="22"/>
      <c r="D883" s="22"/>
      <c r="E883" s="54"/>
      <c r="F883" s="54"/>
      <c r="G883" s="54"/>
      <c r="H883" s="54"/>
      <c r="I883" s="54"/>
      <c r="J883" s="54"/>
      <c r="K883" s="53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</row>
    <row r="884" spans="2:32" ht="14.5">
      <c r="B884" s="55"/>
      <c r="C884" s="22"/>
      <c r="D884" s="22"/>
      <c r="E884" s="54"/>
      <c r="F884" s="54"/>
      <c r="G884" s="54"/>
      <c r="H884" s="54"/>
      <c r="I884" s="54"/>
      <c r="J884" s="54"/>
      <c r="K884" s="53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</row>
    <row r="885" spans="2:32" ht="14.5">
      <c r="B885" s="55"/>
      <c r="C885" s="22"/>
      <c r="D885" s="22"/>
      <c r="E885" s="54"/>
      <c r="F885" s="54"/>
      <c r="G885" s="54"/>
      <c r="H885" s="54"/>
      <c r="I885" s="54"/>
      <c r="J885" s="54"/>
      <c r="K885" s="53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</row>
    <row r="886" spans="2:32" ht="14.5">
      <c r="B886" s="55"/>
      <c r="C886" s="22"/>
      <c r="D886" s="22"/>
      <c r="E886" s="54"/>
      <c r="F886" s="54"/>
      <c r="G886" s="54"/>
      <c r="H886" s="54"/>
      <c r="I886" s="54"/>
      <c r="J886" s="54"/>
      <c r="K886" s="53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</row>
    <row r="887" spans="2:32" ht="14.5">
      <c r="B887" s="55"/>
      <c r="C887" s="22"/>
      <c r="D887" s="22"/>
      <c r="E887" s="54"/>
      <c r="F887" s="54"/>
      <c r="G887" s="54"/>
      <c r="H887" s="54"/>
      <c r="I887" s="54"/>
      <c r="J887" s="54"/>
      <c r="K887" s="53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</row>
    <row r="888" spans="2:32" ht="14.5">
      <c r="B888" s="55"/>
      <c r="C888" s="22"/>
      <c r="D888" s="22"/>
      <c r="E888" s="54"/>
      <c r="F888" s="54"/>
      <c r="G888" s="54"/>
      <c r="H888" s="54"/>
      <c r="I888" s="54"/>
      <c r="J888" s="54"/>
      <c r="K888" s="53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</row>
    <row r="889" spans="2:32" ht="14.5">
      <c r="B889" s="55"/>
      <c r="C889" s="22"/>
      <c r="D889" s="22"/>
      <c r="E889" s="54"/>
      <c r="F889" s="54"/>
      <c r="G889" s="54"/>
      <c r="H889" s="54"/>
      <c r="I889" s="54"/>
      <c r="J889" s="54"/>
      <c r="K889" s="53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</row>
    <row r="890" spans="2:32" ht="14.5">
      <c r="B890" s="55"/>
      <c r="C890" s="22"/>
      <c r="D890" s="22"/>
      <c r="E890" s="54"/>
      <c r="F890" s="54"/>
      <c r="G890" s="54"/>
      <c r="H890" s="54"/>
      <c r="I890" s="54"/>
      <c r="J890" s="54"/>
      <c r="K890" s="53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</row>
    <row r="891" spans="2:32" ht="14.5">
      <c r="B891" s="55"/>
      <c r="C891" s="22"/>
      <c r="D891" s="22"/>
      <c r="E891" s="54"/>
      <c r="F891" s="54"/>
      <c r="G891" s="54"/>
      <c r="H891" s="54"/>
      <c r="I891" s="54"/>
      <c r="J891" s="54"/>
      <c r="K891" s="53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</row>
    <row r="892" spans="2:32" ht="14.5">
      <c r="B892" s="55"/>
      <c r="C892" s="22"/>
      <c r="D892" s="22"/>
      <c r="E892" s="54"/>
      <c r="F892" s="54"/>
      <c r="G892" s="54"/>
      <c r="H892" s="54"/>
      <c r="I892" s="54"/>
      <c r="J892" s="54"/>
      <c r="K892" s="53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</row>
    <row r="893" spans="2:32" ht="14.5">
      <c r="B893" s="55"/>
      <c r="C893" s="22"/>
      <c r="D893" s="22"/>
      <c r="E893" s="54"/>
      <c r="F893" s="54"/>
      <c r="G893" s="54"/>
      <c r="H893" s="54"/>
      <c r="I893" s="54"/>
      <c r="J893" s="54"/>
      <c r="K893" s="53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</row>
    <row r="894" spans="2:32" ht="14.5">
      <c r="B894" s="55"/>
      <c r="C894" s="22"/>
      <c r="D894" s="22"/>
      <c r="E894" s="54"/>
      <c r="F894" s="54"/>
      <c r="G894" s="54"/>
      <c r="H894" s="54"/>
      <c r="I894" s="54"/>
      <c r="J894" s="54"/>
      <c r="K894" s="53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</row>
    <row r="895" spans="2:32" ht="14.5">
      <c r="B895" s="55"/>
      <c r="C895" s="22"/>
      <c r="D895" s="22"/>
      <c r="E895" s="54"/>
      <c r="F895" s="54"/>
      <c r="G895" s="54"/>
      <c r="H895" s="54"/>
      <c r="I895" s="54"/>
      <c r="J895" s="54"/>
      <c r="K895" s="53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</row>
    <row r="896" spans="2:32" ht="14.5">
      <c r="B896" s="55"/>
      <c r="C896" s="22"/>
      <c r="D896" s="22"/>
      <c r="E896" s="54"/>
      <c r="F896" s="54"/>
      <c r="G896" s="54"/>
      <c r="H896" s="54"/>
      <c r="I896" s="54"/>
      <c r="J896" s="54"/>
      <c r="K896" s="53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</row>
    <row r="897" spans="2:32" ht="14.5">
      <c r="B897" s="55"/>
      <c r="C897" s="22"/>
      <c r="D897" s="22"/>
      <c r="E897" s="54"/>
      <c r="F897" s="54"/>
      <c r="G897" s="54"/>
      <c r="H897" s="54"/>
      <c r="I897" s="54"/>
      <c r="J897" s="54"/>
      <c r="K897" s="53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</row>
    <row r="898" spans="2:32" ht="14.5">
      <c r="B898" s="55"/>
      <c r="C898" s="22"/>
      <c r="D898" s="22"/>
      <c r="E898" s="54"/>
      <c r="F898" s="54"/>
      <c r="G898" s="54"/>
      <c r="H898" s="54"/>
      <c r="I898" s="54"/>
      <c r="J898" s="54"/>
      <c r="K898" s="53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</row>
    <row r="899" spans="2:32" ht="14.5">
      <c r="B899" s="55"/>
      <c r="C899" s="22"/>
      <c r="D899" s="22"/>
      <c r="E899" s="54"/>
      <c r="F899" s="54"/>
      <c r="G899" s="54"/>
      <c r="H899" s="54"/>
      <c r="I899" s="54"/>
      <c r="J899" s="54"/>
      <c r="K899" s="53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</row>
    <row r="900" spans="2:32" ht="14.5">
      <c r="B900" s="55"/>
      <c r="C900" s="22"/>
      <c r="D900" s="22"/>
      <c r="E900" s="54"/>
      <c r="F900" s="54"/>
      <c r="G900" s="54"/>
      <c r="H900" s="54"/>
      <c r="I900" s="54"/>
      <c r="J900" s="54"/>
      <c r="K900" s="53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</row>
    <row r="901" spans="2:32" ht="14.5">
      <c r="B901" s="55"/>
      <c r="C901" s="22"/>
      <c r="D901" s="22"/>
      <c r="E901" s="54"/>
      <c r="F901" s="54"/>
      <c r="G901" s="54"/>
      <c r="H901" s="54"/>
      <c r="I901" s="54"/>
      <c r="J901" s="54"/>
      <c r="K901" s="53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</row>
    <row r="902" spans="2:32" ht="14.5">
      <c r="B902" s="55"/>
      <c r="C902" s="22"/>
      <c r="D902" s="22"/>
      <c r="E902" s="54"/>
      <c r="F902" s="54"/>
      <c r="G902" s="54"/>
      <c r="H902" s="54"/>
      <c r="I902" s="54"/>
      <c r="J902" s="54"/>
      <c r="K902" s="53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</row>
    <row r="903" spans="2:32" ht="14.5">
      <c r="B903" s="55"/>
      <c r="C903" s="22"/>
      <c r="D903" s="22"/>
      <c r="E903" s="54"/>
      <c r="F903" s="54"/>
      <c r="G903" s="54"/>
      <c r="H903" s="54"/>
      <c r="I903" s="54"/>
      <c r="J903" s="54"/>
      <c r="K903" s="53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</row>
    <row r="904" spans="2:32" ht="14.5">
      <c r="B904" s="55"/>
      <c r="C904" s="22"/>
      <c r="D904" s="22"/>
      <c r="E904" s="54"/>
      <c r="F904" s="54"/>
      <c r="G904" s="54"/>
      <c r="H904" s="54"/>
      <c r="I904" s="54"/>
      <c r="J904" s="54"/>
      <c r="K904" s="53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</row>
    <row r="905" spans="2:32" ht="14.5">
      <c r="B905" s="55"/>
      <c r="C905" s="22"/>
      <c r="D905" s="22"/>
      <c r="E905" s="54"/>
      <c r="F905" s="54"/>
      <c r="G905" s="54"/>
      <c r="H905" s="54"/>
      <c r="I905" s="54"/>
      <c r="J905" s="54"/>
      <c r="K905" s="53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</row>
    <row r="906" spans="2:32" ht="14.5">
      <c r="B906" s="55"/>
      <c r="C906" s="22"/>
      <c r="D906" s="22"/>
      <c r="E906" s="54"/>
      <c r="F906" s="54"/>
      <c r="G906" s="54"/>
      <c r="H906" s="54"/>
      <c r="I906" s="54"/>
      <c r="J906" s="54"/>
      <c r="K906" s="53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</row>
    <row r="907" spans="2:32" ht="14.5">
      <c r="B907" s="55"/>
      <c r="C907" s="22"/>
      <c r="D907" s="22"/>
      <c r="E907" s="54"/>
      <c r="F907" s="54"/>
      <c r="G907" s="54"/>
      <c r="H907" s="54"/>
      <c r="I907" s="54"/>
      <c r="J907" s="54"/>
      <c r="K907" s="53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</row>
    <row r="908" spans="2:32" ht="14.5">
      <c r="B908" s="55"/>
      <c r="C908" s="22"/>
      <c r="D908" s="22"/>
      <c r="E908" s="54"/>
      <c r="F908" s="54"/>
      <c r="G908" s="54"/>
      <c r="H908" s="54"/>
      <c r="I908" s="54"/>
      <c r="J908" s="54"/>
      <c r="K908" s="53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</row>
    <row r="909" spans="2:32" ht="14.5">
      <c r="B909" s="55"/>
      <c r="C909" s="22"/>
      <c r="D909" s="22"/>
      <c r="E909" s="54"/>
      <c r="F909" s="54"/>
      <c r="G909" s="54"/>
      <c r="H909" s="54"/>
      <c r="I909" s="54"/>
      <c r="J909" s="54"/>
      <c r="K909" s="53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</row>
    <row r="910" spans="2:32" ht="14.5">
      <c r="B910" s="55"/>
      <c r="C910" s="22"/>
      <c r="D910" s="22"/>
      <c r="E910" s="54"/>
      <c r="F910" s="54"/>
      <c r="G910" s="54"/>
      <c r="H910" s="54"/>
      <c r="I910" s="54"/>
      <c r="J910" s="54"/>
      <c r="K910" s="53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</row>
    <row r="911" spans="2:32" ht="14.5">
      <c r="B911" s="55"/>
      <c r="C911" s="22"/>
      <c r="D911" s="22"/>
      <c r="E911" s="54"/>
      <c r="F911" s="54"/>
      <c r="G911" s="54"/>
      <c r="H911" s="54"/>
      <c r="I911" s="54"/>
      <c r="J911" s="54"/>
      <c r="K911" s="53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</row>
    <row r="912" spans="2:32" ht="14.5">
      <c r="B912" s="55"/>
      <c r="C912" s="22"/>
      <c r="D912" s="22"/>
      <c r="E912" s="54"/>
      <c r="F912" s="54"/>
      <c r="G912" s="54"/>
      <c r="H912" s="54"/>
      <c r="I912" s="54"/>
      <c r="J912" s="54"/>
      <c r="K912" s="53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</row>
    <row r="913" spans="2:32" ht="14.5">
      <c r="B913" s="55"/>
      <c r="C913" s="22"/>
      <c r="D913" s="22"/>
      <c r="E913" s="54"/>
      <c r="F913" s="54"/>
      <c r="G913" s="54"/>
      <c r="H913" s="54"/>
      <c r="I913" s="54"/>
      <c r="J913" s="54"/>
      <c r="K913" s="53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</row>
    <row r="914" spans="2:32" ht="14.5">
      <c r="B914" s="55"/>
      <c r="C914" s="22"/>
      <c r="D914" s="22"/>
      <c r="E914" s="54"/>
      <c r="F914" s="54"/>
      <c r="G914" s="54"/>
      <c r="H914" s="54"/>
      <c r="I914" s="54"/>
      <c r="J914" s="54"/>
      <c r="K914" s="53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</row>
    <row r="915" spans="2:32" ht="14.5">
      <c r="B915" s="55"/>
      <c r="C915" s="22"/>
      <c r="D915" s="22"/>
      <c r="E915" s="54"/>
      <c r="F915" s="54"/>
      <c r="G915" s="54"/>
      <c r="H915" s="54"/>
      <c r="I915" s="54"/>
      <c r="J915" s="54"/>
      <c r="K915" s="53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</row>
    <row r="916" spans="2:32" ht="14.5">
      <c r="B916" s="55"/>
      <c r="C916" s="22"/>
      <c r="D916" s="22"/>
      <c r="E916" s="54"/>
      <c r="F916" s="54"/>
      <c r="G916" s="54"/>
      <c r="H916" s="54"/>
      <c r="I916" s="54"/>
      <c r="J916" s="54"/>
      <c r="K916" s="53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</row>
    <row r="917" spans="2:32" ht="14.5">
      <c r="B917" s="55"/>
      <c r="C917" s="22"/>
      <c r="D917" s="22"/>
      <c r="E917" s="54"/>
      <c r="F917" s="54"/>
      <c r="G917" s="54"/>
      <c r="H917" s="54"/>
      <c r="I917" s="54"/>
      <c r="J917" s="54"/>
      <c r="K917" s="53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</row>
    <row r="918" spans="2:32" ht="14.5">
      <c r="B918" s="55"/>
      <c r="C918" s="22"/>
      <c r="D918" s="22"/>
      <c r="E918" s="54"/>
      <c r="F918" s="54"/>
      <c r="G918" s="54"/>
      <c r="H918" s="54"/>
      <c r="I918" s="54"/>
      <c r="J918" s="54"/>
      <c r="K918" s="53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</row>
    <row r="919" spans="2:32" ht="14.5">
      <c r="B919" s="55"/>
      <c r="C919" s="22"/>
      <c r="D919" s="22"/>
      <c r="E919" s="54"/>
      <c r="F919" s="54"/>
      <c r="G919" s="54"/>
      <c r="H919" s="54"/>
      <c r="I919" s="54"/>
      <c r="J919" s="54"/>
      <c r="K919" s="53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</row>
    <row r="920" spans="2:32" ht="14.5">
      <c r="B920" s="55"/>
      <c r="C920" s="22"/>
      <c r="D920" s="22"/>
      <c r="E920" s="54"/>
      <c r="F920" s="54"/>
      <c r="G920" s="54"/>
      <c r="H920" s="54"/>
      <c r="I920" s="54"/>
      <c r="J920" s="54"/>
      <c r="K920" s="53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</row>
    <row r="921" spans="2:32" ht="14.5">
      <c r="B921" s="55"/>
      <c r="C921" s="22"/>
      <c r="D921" s="22"/>
      <c r="E921" s="54"/>
      <c r="F921" s="54"/>
      <c r="G921" s="54"/>
      <c r="H921" s="54"/>
      <c r="I921" s="54"/>
      <c r="J921" s="54"/>
      <c r="K921" s="53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</row>
    <row r="922" spans="2:32" ht="14.5">
      <c r="B922" s="55"/>
      <c r="C922" s="22"/>
      <c r="D922" s="22"/>
      <c r="E922" s="54"/>
      <c r="F922" s="54"/>
      <c r="G922" s="54"/>
      <c r="H922" s="54"/>
      <c r="I922" s="54"/>
      <c r="J922" s="54"/>
      <c r="K922" s="53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</row>
    <row r="923" spans="2:32" ht="14.5">
      <c r="B923" s="55"/>
      <c r="C923" s="22"/>
      <c r="D923" s="22"/>
      <c r="E923" s="54"/>
      <c r="F923" s="54"/>
      <c r="G923" s="54"/>
      <c r="H923" s="54"/>
      <c r="I923" s="54"/>
      <c r="J923" s="54"/>
      <c r="K923" s="53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</row>
    <row r="924" spans="2:32" ht="14.5">
      <c r="B924" s="55"/>
      <c r="C924" s="22"/>
      <c r="D924" s="22"/>
      <c r="E924" s="54"/>
      <c r="F924" s="54"/>
      <c r="G924" s="54"/>
      <c r="H924" s="54"/>
      <c r="I924" s="54"/>
      <c r="J924" s="54"/>
      <c r="K924" s="53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</row>
    <row r="925" spans="2:32" ht="14.5">
      <c r="B925" s="55"/>
      <c r="C925" s="22"/>
      <c r="D925" s="22"/>
      <c r="E925" s="54"/>
      <c r="F925" s="54"/>
      <c r="G925" s="54"/>
      <c r="H925" s="54"/>
      <c r="I925" s="54"/>
      <c r="J925" s="54"/>
      <c r="K925" s="53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</row>
    <row r="926" spans="2:32" ht="14.5">
      <c r="B926" s="55"/>
      <c r="C926" s="22"/>
      <c r="D926" s="22"/>
      <c r="E926" s="54"/>
      <c r="F926" s="54"/>
      <c r="G926" s="54"/>
      <c r="H926" s="54"/>
      <c r="I926" s="54"/>
      <c r="J926" s="54"/>
      <c r="K926" s="53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</row>
    <row r="927" spans="2:32" ht="14.5">
      <c r="B927" s="55"/>
      <c r="C927" s="22"/>
      <c r="D927" s="22"/>
      <c r="E927" s="54"/>
      <c r="F927" s="54"/>
      <c r="G927" s="54"/>
      <c r="H927" s="54"/>
      <c r="I927" s="54"/>
      <c r="J927" s="54"/>
      <c r="K927" s="53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</row>
    <row r="928" spans="2:32" ht="14.5">
      <c r="B928" s="55"/>
      <c r="C928" s="22"/>
      <c r="D928" s="22"/>
      <c r="E928" s="54"/>
      <c r="F928" s="54"/>
      <c r="G928" s="54"/>
      <c r="H928" s="54"/>
      <c r="I928" s="54"/>
      <c r="J928" s="54"/>
      <c r="K928" s="53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</row>
    <row r="929" spans="2:32" ht="14.5">
      <c r="B929" s="55"/>
      <c r="C929" s="22"/>
      <c r="D929" s="22"/>
      <c r="E929" s="54"/>
      <c r="F929" s="54"/>
      <c r="G929" s="54"/>
      <c r="H929" s="54"/>
      <c r="I929" s="54"/>
      <c r="J929" s="54"/>
      <c r="K929" s="53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</row>
    <row r="930" spans="2:32" ht="14.5">
      <c r="B930" s="55"/>
      <c r="C930" s="22"/>
      <c r="D930" s="22"/>
      <c r="E930" s="54"/>
      <c r="F930" s="54"/>
      <c r="G930" s="54"/>
      <c r="H930" s="54"/>
      <c r="I930" s="54"/>
      <c r="J930" s="54"/>
      <c r="K930" s="53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</row>
    <row r="931" spans="2:32" ht="14.5">
      <c r="B931" s="55"/>
      <c r="C931" s="22"/>
      <c r="D931" s="22"/>
      <c r="E931" s="54"/>
      <c r="F931" s="54"/>
      <c r="G931" s="54"/>
      <c r="H931" s="54"/>
      <c r="I931" s="54"/>
      <c r="J931" s="54"/>
      <c r="K931" s="53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</row>
    <row r="932" spans="2:32" ht="14.5">
      <c r="B932" s="55"/>
      <c r="C932" s="22"/>
      <c r="D932" s="22"/>
      <c r="E932" s="54"/>
      <c r="F932" s="54"/>
      <c r="G932" s="54"/>
      <c r="H932" s="54"/>
      <c r="I932" s="54"/>
      <c r="J932" s="54"/>
      <c r="K932" s="53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</row>
    <row r="933" spans="2:32" ht="14.5">
      <c r="B933" s="55"/>
      <c r="C933" s="22"/>
      <c r="D933" s="22"/>
      <c r="E933" s="54"/>
      <c r="F933" s="54"/>
      <c r="G933" s="54"/>
      <c r="H933" s="54"/>
      <c r="I933" s="54"/>
      <c r="J933" s="54"/>
      <c r="K933" s="53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</row>
    <row r="934" spans="2:32" ht="14.5">
      <c r="B934" s="55"/>
      <c r="C934" s="22"/>
      <c r="D934" s="22"/>
      <c r="E934" s="54"/>
      <c r="F934" s="54"/>
      <c r="G934" s="54"/>
      <c r="H934" s="54"/>
      <c r="I934" s="54"/>
      <c r="J934" s="54"/>
      <c r="K934" s="53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</row>
    <row r="935" spans="2:32" ht="14.5">
      <c r="B935" s="55"/>
      <c r="C935" s="22"/>
      <c r="D935" s="22"/>
      <c r="E935" s="54"/>
      <c r="F935" s="54"/>
      <c r="G935" s="54"/>
      <c r="H935" s="54"/>
      <c r="I935" s="54"/>
      <c r="J935" s="54"/>
      <c r="K935" s="53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</row>
    <row r="936" spans="2:32" ht="14.5">
      <c r="B936" s="55"/>
      <c r="C936" s="22"/>
      <c r="D936" s="22"/>
      <c r="E936" s="54"/>
      <c r="F936" s="54"/>
      <c r="G936" s="54"/>
      <c r="H936" s="54"/>
      <c r="I936" s="54"/>
      <c r="J936" s="54"/>
      <c r="K936" s="53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</row>
    <row r="937" spans="2:32" ht="14.5">
      <c r="B937" s="55"/>
      <c r="C937" s="22"/>
      <c r="D937" s="22"/>
      <c r="E937" s="54"/>
      <c r="F937" s="54"/>
      <c r="G937" s="54"/>
      <c r="H937" s="54"/>
      <c r="I937" s="54"/>
      <c r="J937" s="54"/>
      <c r="K937" s="53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</row>
    <row r="938" spans="2:32" ht="14.5">
      <c r="B938" s="55"/>
      <c r="C938" s="22"/>
      <c r="D938" s="22"/>
      <c r="E938" s="54"/>
      <c r="F938" s="54"/>
      <c r="G938" s="54"/>
      <c r="H938" s="54"/>
      <c r="I938" s="54"/>
      <c r="J938" s="54"/>
      <c r="K938" s="53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</row>
    <row r="939" spans="2:32" ht="14.5">
      <c r="B939" s="55"/>
      <c r="C939" s="22"/>
      <c r="D939" s="22"/>
      <c r="E939" s="54"/>
      <c r="F939" s="54"/>
      <c r="G939" s="54"/>
      <c r="H939" s="54"/>
      <c r="I939" s="54"/>
      <c r="J939" s="54"/>
      <c r="K939" s="53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</row>
    <row r="940" spans="2:32" ht="14.5">
      <c r="B940" s="55"/>
      <c r="C940" s="22"/>
      <c r="D940" s="22"/>
      <c r="E940" s="54"/>
      <c r="F940" s="54"/>
      <c r="G940" s="54"/>
      <c r="H940" s="54"/>
      <c r="I940" s="54"/>
      <c r="J940" s="54"/>
      <c r="K940" s="53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</row>
    <row r="941" spans="2:32" ht="14.5">
      <c r="B941" s="55"/>
      <c r="C941" s="22"/>
      <c r="D941" s="22"/>
      <c r="E941" s="54"/>
      <c r="F941" s="54"/>
      <c r="G941" s="54"/>
      <c r="H941" s="54"/>
      <c r="I941" s="54"/>
      <c r="J941" s="54"/>
      <c r="K941" s="53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</row>
    <row r="942" spans="2:32" ht="14.5">
      <c r="B942" s="55"/>
      <c r="C942" s="22"/>
      <c r="D942" s="22"/>
      <c r="E942" s="54"/>
      <c r="F942" s="54"/>
      <c r="G942" s="54"/>
      <c r="H942" s="54"/>
      <c r="I942" s="54"/>
      <c r="J942" s="54"/>
      <c r="K942" s="53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</row>
    <row r="943" spans="2:32" ht="14.5">
      <c r="B943" s="55"/>
      <c r="C943" s="22"/>
      <c r="D943" s="22"/>
      <c r="E943" s="54"/>
      <c r="F943" s="54"/>
      <c r="G943" s="54"/>
      <c r="H943" s="54"/>
      <c r="I943" s="54"/>
      <c r="J943" s="54"/>
      <c r="K943" s="53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</row>
    <row r="944" spans="2:32" ht="14.5">
      <c r="B944" s="55"/>
      <c r="C944" s="22"/>
      <c r="D944" s="22"/>
      <c r="E944" s="54"/>
      <c r="F944" s="54"/>
      <c r="G944" s="54"/>
      <c r="H944" s="54"/>
      <c r="I944" s="54"/>
      <c r="J944" s="54"/>
      <c r="K944" s="53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</row>
    <row r="945" spans="2:32" ht="14.5">
      <c r="B945" s="55"/>
      <c r="C945" s="22"/>
      <c r="D945" s="22"/>
      <c r="E945" s="54"/>
      <c r="F945" s="54"/>
      <c r="G945" s="54"/>
      <c r="H945" s="54"/>
      <c r="I945" s="54"/>
      <c r="J945" s="54"/>
      <c r="K945" s="53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</row>
    <row r="946" spans="2:32" ht="14.5">
      <c r="B946" s="55"/>
      <c r="C946" s="22"/>
      <c r="D946" s="22"/>
      <c r="E946" s="54"/>
      <c r="F946" s="54"/>
      <c r="G946" s="54"/>
      <c r="H946" s="54"/>
      <c r="I946" s="54"/>
      <c r="J946" s="54"/>
      <c r="K946" s="53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</row>
    <row r="947" spans="2:32" ht="14.5">
      <c r="B947" s="55"/>
      <c r="C947" s="22"/>
      <c r="D947" s="22"/>
      <c r="E947" s="54"/>
      <c r="F947" s="54"/>
      <c r="G947" s="54"/>
      <c r="H947" s="54"/>
      <c r="I947" s="54"/>
      <c r="J947" s="54"/>
      <c r="K947" s="53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</row>
    <row r="948" spans="2:32" ht="14.5">
      <c r="B948" s="55"/>
      <c r="C948" s="22"/>
      <c r="D948" s="22"/>
      <c r="E948" s="54"/>
      <c r="F948" s="54"/>
      <c r="G948" s="54"/>
      <c r="H948" s="54"/>
      <c r="I948" s="54"/>
      <c r="J948" s="54"/>
      <c r="K948" s="53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</row>
    <row r="949" spans="2:32" ht="14.5">
      <c r="B949" s="55"/>
      <c r="C949" s="22"/>
      <c r="D949" s="22"/>
      <c r="E949" s="54"/>
      <c r="F949" s="54"/>
      <c r="G949" s="54"/>
      <c r="H949" s="54"/>
      <c r="I949" s="54"/>
      <c r="J949" s="54"/>
      <c r="K949" s="53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</row>
    <row r="950" spans="2:32" ht="14.5">
      <c r="B950" s="55"/>
      <c r="C950" s="22"/>
      <c r="D950" s="22"/>
      <c r="E950" s="54"/>
      <c r="F950" s="54"/>
      <c r="G950" s="54"/>
      <c r="H950" s="54"/>
      <c r="I950" s="54"/>
      <c r="J950" s="54"/>
      <c r="K950" s="53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</row>
    <row r="951" spans="2:32" ht="14.5">
      <c r="B951" s="55"/>
      <c r="C951" s="22"/>
      <c r="D951" s="22"/>
      <c r="E951" s="54"/>
      <c r="F951" s="54"/>
      <c r="G951" s="54"/>
      <c r="H951" s="54"/>
      <c r="I951" s="54"/>
      <c r="J951" s="54"/>
      <c r="K951" s="53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</row>
    <row r="952" spans="2:32" ht="14.5">
      <c r="B952" s="55"/>
      <c r="C952" s="22"/>
      <c r="D952" s="22"/>
      <c r="E952" s="54"/>
      <c r="F952" s="54"/>
      <c r="G952" s="54"/>
      <c r="H952" s="54"/>
      <c r="I952" s="54"/>
      <c r="J952" s="54"/>
      <c r="K952" s="53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</row>
    <row r="953" spans="2:32" ht="14.5">
      <c r="B953" s="55"/>
      <c r="C953" s="22"/>
      <c r="D953" s="22"/>
      <c r="E953" s="54"/>
      <c r="F953" s="54"/>
      <c r="G953" s="54"/>
      <c r="H953" s="54"/>
      <c r="I953" s="54"/>
      <c r="J953" s="54"/>
      <c r="K953" s="53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</row>
    <row r="954" spans="2:32" ht="14.5">
      <c r="B954" s="55"/>
      <c r="C954" s="22"/>
      <c r="D954" s="22"/>
      <c r="E954" s="54"/>
      <c r="F954" s="54"/>
      <c r="G954" s="54"/>
      <c r="H954" s="54"/>
      <c r="I954" s="54"/>
      <c r="J954" s="54"/>
      <c r="K954" s="53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</row>
    <row r="955" spans="2:32" ht="14.5">
      <c r="B955" s="55"/>
      <c r="C955" s="22"/>
      <c r="D955" s="22"/>
      <c r="E955" s="54"/>
      <c r="F955" s="54"/>
      <c r="G955" s="54"/>
      <c r="H955" s="54"/>
      <c r="I955" s="54"/>
      <c r="J955" s="54"/>
      <c r="K955" s="53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</row>
    <row r="956" spans="2:32" ht="14.5">
      <c r="B956" s="55"/>
      <c r="C956" s="22"/>
      <c r="D956" s="22"/>
      <c r="E956" s="54"/>
      <c r="F956" s="54"/>
      <c r="G956" s="54"/>
      <c r="H956" s="54"/>
      <c r="I956" s="54"/>
      <c r="J956" s="54"/>
      <c r="K956" s="53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</row>
    <row r="957" spans="2:32" ht="14.5">
      <c r="B957" s="55"/>
      <c r="C957" s="22"/>
      <c r="D957" s="22"/>
      <c r="E957" s="54"/>
      <c r="F957" s="54"/>
      <c r="G957" s="54"/>
      <c r="H957" s="54"/>
      <c r="I957" s="54"/>
      <c r="J957" s="54"/>
      <c r="K957" s="53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</row>
    <row r="958" spans="2:32" ht="14.5">
      <c r="B958" s="55"/>
      <c r="C958" s="22"/>
      <c r="D958" s="22"/>
      <c r="E958" s="54"/>
      <c r="F958" s="54"/>
      <c r="G958" s="54"/>
      <c r="H958" s="54"/>
      <c r="I958" s="54"/>
      <c r="J958" s="54"/>
      <c r="K958" s="53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</row>
    <row r="959" spans="2:32" ht="14.5">
      <c r="B959" s="55"/>
      <c r="C959" s="22"/>
      <c r="D959" s="22"/>
      <c r="E959" s="54"/>
      <c r="F959" s="54"/>
      <c r="G959" s="54"/>
      <c r="H959" s="54"/>
      <c r="I959" s="54"/>
      <c r="J959" s="54"/>
      <c r="K959" s="53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</row>
    <row r="960" spans="2:32" ht="14.5">
      <c r="B960" s="55"/>
      <c r="C960" s="22"/>
      <c r="D960" s="22"/>
      <c r="E960" s="54"/>
      <c r="F960" s="54"/>
      <c r="G960" s="54"/>
      <c r="H960" s="54"/>
      <c r="I960" s="54"/>
      <c r="J960" s="54"/>
      <c r="K960" s="53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</row>
    <row r="961" spans="2:32" ht="14.5">
      <c r="B961" s="55"/>
      <c r="C961" s="22"/>
      <c r="D961" s="22"/>
      <c r="E961" s="54"/>
      <c r="F961" s="54"/>
      <c r="G961" s="54"/>
      <c r="H961" s="54"/>
      <c r="I961" s="54"/>
      <c r="J961" s="54"/>
      <c r="K961" s="53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</row>
    <row r="962" spans="2:32" ht="14.5">
      <c r="B962" s="55"/>
      <c r="C962" s="22"/>
      <c r="D962" s="22"/>
      <c r="E962" s="54"/>
      <c r="F962" s="54"/>
      <c r="G962" s="54"/>
      <c r="H962" s="54"/>
      <c r="I962" s="54"/>
      <c r="J962" s="54"/>
      <c r="K962" s="53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</row>
    <row r="963" spans="2:32" ht="14.5">
      <c r="B963" s="55"/>
      <c r="C963" s="22"/>
      <c r="D963" s="22"/>
      <c r="E963" s="54"/>
      <c r="F963" s="54"/>
      <c r="G963" s="54"/>
      <c r="H963" s="54"/>
      <c r="I963" s="54"/>
      <c r="J963" s="54"/>
      <c r="K963" s="53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</row>
    <row r="964" spans="2:32" ht="14.5">
      <c r="B964" s="55"/>
      <c r="C964" s="22"/>
      <c r="D964" s="22"/>
      <c r="E964" s="54"/>
      <c r="F964" s="54"/>
      <c r="G964" s="54"/>
      <c r="H964" s="54"/>
      <c r="I964" s="54"/>
      <c r="J964" s="54"/>
      <c r="K964" s="53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</row>
    <row r="965" spans="2:32" ht="14.5">
      <c r="B965" s="55"/>
      <c r="C965" s="22"/>
      <c r="D965" s="22"/>
      <c r="E965" s="54"/>
      <c r="F965" s="54"/>
      <c r="G965" s="54"/>
      <c r="H965" s="54"/>
      <c r="I965" s="54"/>
      <c r="J965" s="54"/>
      <c r="K965" s="53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</row>
    <row r="966" spans="2:32" ht="14.5">
      <c r="B966" s="55"/>
      <c r="C966" s="22"/>
      <c r="D966" s="22"/>
      <c r="E966" s="54"/>
      <c r="F966" s="54"/>
      <c r="G966" s="54"/>
      <c r="H966" s="54"/>
      <c r="I966" s="54"/>
      <c r="J966" s="54"/>
      <c r="K966" s="53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</row>
    <row r="967" spans="2:32" ht="14.5">
      <c r="B967" s="55"/>
      <c r="C967" s="22"/>
      <c r="D967" s="22"/>
      <c r="E967" s="54"/>
      <c r="F967" s="54"/>
      <c r="G967" s="54"/>
      <c r="H967" s="54"/>
      <c r="I967" s="54"/>
      <c r="J967" s="54"/>
      <c r="K967" s="53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</row>
    <row r="968" spans="2:32" ht="14.5">
      <c r="B968" s="55"/>
      <c r="C968" s="22"/>
      <c r="D968" s="22"/>
      <c r="E968" s="54"/>
      <c r="F968" s="54"/>
      <c r="G968" s="54"/>
      <c r="H968" s="54"/>
      <c r="I968" s="54"/>
      <c r="J968" s="54"/>
      <c r="K968" s="53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</row>
    <row r="969" spans="2:32" ht="14.5">
      <c r="B969" s="55"/>
      <c r="C969" s="22"/>
      <c r="D969" s="22"/>
      <c r="E969" s="54"/>
      <c r="F969" s="54"/>
      <c r="G969" s="54"/>
      <c r="H969" s="54"/>
      <c r="I969" s="54"/>
      <c r="J969" s="54"/>
      <c r="K969" s="53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</row>
    <row r="970" spans="2:32" ht="14.5">
      <c r="B970" s="55"/>
      <c r="C970" s="22"/>
      <c r="D970" s="22"/>
      <c r="E970" s="54"/>
      <c r="F970" s="54"/>
      <c r="G970" s="54"/>
      <c r="H970" s="54"/>
      <c r="I970" s="54"/>
      <c r="J970" s="54"/>
      <c r="K970" s="53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</row>
    <row r="971" spans="2:32" ht="14.5">
      <c r="B971" s="55"/>
      <c r="C971" s="22"/>
      <c r="D971" s="22"/>
      <c r="E971" s="54"/>
      <c r="F971" s="54"/>
      <c r="G971" s="54"/>
      <c r="H971" s="54"/>
      <c r="I971" s="54"/>
      <c r="J971" s="54"/>
      <c r="K971" s="53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</row>
    <row r="972" spans="2:32" ht="14.5">
      <c r="B972" s="55"/>
      <c r="C972" s="22"/>
      <c r="D972" s="22"/>
      <c r="E972" s="54"/>
      <c r="F972" s="54"/>
      <c r="G972" s="54"/>
      <c r="H972" s="54"/>
      <c r="I972" s="54"/>
      <c r="J972" s="54"/>
      <c r="K972" s="53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</row>
    <row r="973" spans="2:32" ht="14.5">
      <c r="B973" s="55"/>
      <c r="C973" s="22"/>
      <c r="D973" s="22"/>
      <c r="E973" s="54"/>
      <c r="F973" s="54"/>
      <c r="G973" s="54"/>
      <c r="H973" s="54"/>
      <c r="I973" s="54"/>
      <c r="J973" s="54"/>
      <c r="K973" s="53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</row>
    <row r="974" spans="2:32" ht="14.5">
      <c r="B974" s="55"/>
      <c r="C974" s="22"/>
      <c r="D974" s="22"/>
      <c r="E974" s="54"/>
      <c r="F974" s="54"/>
      <c r="G974" s="54"/>
      <c r="H974" s="54"/>
      <c r="I974" s="54"/>
      <c r="J974" s="54"/>
      <c r="K974" s="53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</row>
    <row r="975" spans="2:32" ht="14.5">
      <c r="B975" s="55"/>
      <c r="C975" s="22"/>
      <c r="D975" s="22"/>
      <c r="E975" s="54"/>
      <c r="F975" s="54"/>
      <c r="G975" s="54"/>
      <c r="H975" s="54"/>
      <c r="I975" s="54"/>
      <c r="J975" s="54"/>
      <c r="K975" s="53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</row>
    <row r="976" spans="2:32" ht="14.5">
      <c r="B976" s="55"/>
      <c r="C976" s="22"/>
      <c r="D976" s="22"/>
      <c r="E976" s="54"/>
      <c r="F976" s="54"/>
      <c r="G976" s="54"/>
      <c r="H976" s="54"/>
      <c r="I976" s="54"/>
      <c r="J976" s="54"/>
      <c r="K976" s="53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</row>
    <row r="977" spans="2:32" ht="14.5">
      <c r="B977" s="55"/>
      <c r="C977" s="22"/>
      <c r="D977" s="22"/>
      <c r="E977" s="54"/>
      <c r="F977" s="54"/>
      <c r="G977" s="54"/>
      <c r="H977" s="54"/>
      <c r="I977" s="54"/>
      <c r="J977" s="54"/>
      <c r="K977" s="53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</row>
    <row r="978" spans="2:32" ht="14.5">
      <c r="B978" s="55"/>
      <c r="C978" s="22"/>
      <c r="D978" s="22"/>
      <c r="E978" s="54"/>
      <c r="F978" s="54"/>
      <c r="G978" s="54"/>
      <c r="H978" s="54"/>
      <c r="I978" s="54"/>
      <c r="J978" s="54"/>
      <c r="K978" s="53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</row>
    <row r="979" spans="2:32" ht="14.5">
      <c r="B979" s="55"/>
      <c r="C979" s="22"/>
      <c r="D979" s="22"/>
      <c r="E979" s="54"/>
      <c r="F979" s="54"/>
      <c r="G979" s="54"/>
      <c r="H979" s="54"/>
      <c r="I979" s="54"/>
      <c r="J979" s="54"/>
      <c r="K979" s="53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</row>
    <row r="980" spans="2:32" ht="14.5">
      <c r="B980" s="55"/>
      <c r="C980" s="22"/>
      <c r="D980" s="22"/>
      <c r="E980" s="54"/>
      <c r="F980" s="54"/>
      <c r="G980" s="54"/>
      <c r="H980" s="54"/>
      <c r="I980" s="54"/>
      <c r="J980" s="54"/>
      <c r="K980" s="53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</row>
    <row r="981" spans="2:32" ht="14.5">
      <c r="B981" s="55"/>
      <c r="C981" s="22"/>
      <c r="D981" s="22"/>
      <c r="E981" s="54"/>
      <c r="F981" s="54"/>
      <c r="G981" s="54"/>
      <c r="H981" s="54"/>
      <c r="I981" s="54"/>
      <c r="J981" s="54"/>
      <c r="K981" s="53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</row>
    <row r="982" spans="2:32" ht="14.5">
      <c r="B982" s="55"/>
      <c r="C982" s="22"/>
      <c r="D982" s="22"/>
      <c r="E982" s="54"/>
      <c r="F982" s="54"/>
      <c r="G982" s="54"/>
      <c r="H982" s="54"/>
      <c r="I982" s="54"/>
      <c r="J982" s="54"/>
      <c r="K982" s="53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</row>
    <row r="983" spans="2:32" ht="14.5">
      <c r="B983" s="55"/>
      <c r="C983" s="22"/>
      <c r="D983" s="22"/>
      <c r="E983" s="54"/>
      <c r="F983" s="54"/>
      <c r="G983" s="54"/>
      <c r="H983" s="54"/>
      <c r="I983" s="54"/>
      <c r="J983" s="54"/>
      <c r="K983" s="53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</row>
    <row r="984" spans="2:32" ht="14.5">
      <c r="B984" s="55"/>
      <c r="C984" s="22"/>
      <c r="D984" s="22"/>
      <c r="E984" s="54"/>
      <c r="F984" s="54"/>
      <c r="G984" s="54"/>
      <c r="H984" s="54"/>
      <c r="I984" s="54"/>
      <c r="J984" s="54"/>
      <c r="K984" s="53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</row>
    <row r="985" spans="2:32" ht="14.5">
      <c r="B985" s="55"/>
      <c r="C985" s="22"/>
      <c r="D985" s="22"/>
      <c r="E985" s="54"/>
      <c r="F985" s="54"/>
      <c r="G985" s="54"/>
      <c r="H985" s="54"/>
      <c r="I985" s="54"/>
      <c r="J985" s="54"/>
      <c r="K985" s="53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</row>
    <row r="986" spans="2:32" ht="14.5">
      <c r="B986" s="55"/>
      <c r="C986" s="22"/>
      <c r="D986" s="22"/>
      <c r="E986" s="54"/>
      <c r="F986" s="54"/>
      <c r="G986" s="54"/>
      <c r="H986" s="54"/>
      <c r="I986" s="54"/>
      <c r="J986" s="54"/>
      <c r="K986" s="53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</row>
    <row r="987" spans="2:32" ht="14.5">
      <c r="B987" s="55"/>
      <c r="C987" s="22"/>
      <c r="D987" s="22"/>
      <c r="E987" s="54"/>
      <c r="F987" s="54"/>
      <c r="G987" s="54"/>
      <c r="H987" s="54"/>
      <c r="I987" s="54"/>
      <c r="J987" s="54"/>
      <c r="K987" s="53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</row>
    <row r="988" spans="2:32" ht="14.5">
      <c r="B988" s="55"/>
      <c r="C988" s="22"/>
      <c r="D988" s="22"/>
      <c r="E988" s="54"/>
      <c r="F988" s="54"/>
      <c r="G988" s="54"/>
      <c r="H988" s="54"/>
      <c r="I988" s="54"/>
      <c r="J988" s="54"/>
      <c r="K988" s="53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</row>
    <row r="989" spans="2:32" ht="14.5">
      <c r="B989" s="55"/>
      <c r="C989" s="22"/>
      <c r="D989" s="22"/>
      <c r="E989" s="54"/>
      <c r="F989" s="54"/>
      <c r="G989" s="54"/>
      <c r="H989" s="54"/>
      <c r="I989" s="54"/>
      <c r="J989" s="54"/>
      <c r="K989" s="53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</row>
    <row r="990" spans="2:32" ht="14.5">
      <c r="B990" s="55"/>
      <c r="C990" s="22"/>
      <c r="D990" s="22"/>
      <c r="E990" s="54"/>
      <c r="F990" s="54"/>
      <c r="G990" s="54"/>
      <c r="H990" s="54"/>
      <c r="I990" s="54"/>
      <c r="J990" s="54"/>
      <c r="K990" s="53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</row>
    <row r="991" spans="2:32" ht="14.5">
      <c r="B991" s="55"/>
      <c r="C991" s="22"/>
      <c r="D991" s="22"/>
      <c r="E991" s="54"/>
      <c r="F991" s="54"/>
      <c r="G991" s="54"/>
      <c r="H991" s="54"/>
      <c r="I991" s="54"/>
      <c r="J991" s="54"/>
      <c r="K991" s="53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</row>
    <row r="992" spans="2:32" ht="14.5">
      <c r="B992" s="55"/>
      <c r="C992" s="22"/>
      <c r="D992" s="22"/>
      <c r="E992" s="54"/>
      <c r="F992" s="54"/>
      <c r="G992" s="54"/>
      <c r="H992" s="54"/>
      <c r="I992" s="54"/>
      <c r="J992" s="54"/>
      <c r="K992" s="53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</row>
    <row r="993" spans="2:32" ht="14.5">
      <c r="B993" s="55"/>
      <c r="C993" s="22"/>
      <c r="D993" s="22"/>
      <c r="E993" s="54"/>
      <c r="F993" s="54"/>
      <c r="G993" s="54"/>
      <c r="H993" s="54"/>
      <c r="I993" s="54"/>
      <c r="J993" s="54"/>
      <c r="K993" s="53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</row>
    <row r="994" spans="2:32" ht="14.5">
      <c r="B994" s="55"/>
      <c r="C994" s="22"/>
      <c r="D994" s="22"/>
      <c r="E994" s="54"/>
      <c r="F994" s="54"/>
      <c r="G994" s="54"/>
      <c r="H994" s="54"/>
      <c r="I994" s="54"/>
      <c r="J994" s="54"/>
      <c r="K994" s="53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</row>
    <row r="995" spans="2:32" ht="14.5">
      <c r="B995" s="55"/>
      <c r="C995" s="22"/>
      <c r="D995" s="22"/>
      <c r="E995" s="54"/>
      <c r="F995" s="54"/>
      <c r="G995" s="54"/>
      <c r="H995" s="54"/>
      <c r="I995" s="54"/>
      <c r="J995" s="54"/>
      <c r="K995" s="53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</row>
    <row r="996" spans="2:32" ht="14.5">
      <c r="B996" s="55"/>
      <c r="C996" s="22"/>
      <c r="D996" s="22"/>
      <c r="E996" s="54"/>
      <c r="F996" s="54"/>
      <c r="G996" s="54"/>
      <c r="H996" s="54"/>
      <c r="I996" s="54"/>
      <c r="J996" s="54"/>
      <c r="K996" s="53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</row>
    <row r="997" spans="2:32" ht="14.5">
      <c r="B997" s="55"/>
      <c r="C997" s="22"/>
      <c r="D997" s="22"/>
      <c r="E997" s="54"/>
      <c r="F997" s="54"/>
      <c r="G997" s="54"/>
      <c r="H997" s="54"/>
      <c r="I997" s="54"/>
      <c r="J997" s="54"/>
      <c r="K997" s="53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</row>
    <row r="998" spans="2:32" ht="14.5">
      <c r="B998" s="55"/>
      <c r="C998" s="22"/>
      <c r="D998" s="22"/>
      <c r="E998" s="54"/>
      <c r="F998" s="54"/>
      <c r="G998" s="54"/>
      <c r="H998" s="54"/>
      <c r="I998" s="54"/>
      <c r="J998" s="54"/>
      <c r="K998" s="53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</row>
    <row r="999" spans="2:32" ht="14.5">
      <c r="B999" s="55"/>
      <c r="C999" s="22"/>
      <c r="D999" s="22"/>
      <c r="E999" s="54"/>
      <c r="F999" s="54"/>
      <c r="G999" s="54"/>
      <c r="H999" s="54"/>
      <c r="I999" s="54"/>
      <c r="J999" s="54"/>
      <c r="K999" s="53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</row>
    <row r="1000" spans="2:32" ht="14.5">
      <c r="B1000" s="55"/>
      <c r="C1000" s="22"/>
      <c r="D1000" s="22"/>
      <c r="E1000" s="54"/>
      <c r="F1000" s="54"/>
      <c r="G1000" s="54"/>
      <c r="H1000" s="54"/>
      <c r="I1000" s="54"/>
      <c r="J1000" s="54"/>
      <c r="K1000" s="53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</row>
  </sheetData>
  <mergeCells count="40">
    <mergeCell ref="B104:B109"/>
    <mergeCell ref="B110:B111"/>
    <mergeCell ref="A77:A79"/>
    <mergeCell ref="B77:B79"/>
    <mergeCell ref="A80:A84"/>
    <mergeCell ref="B80:B84"/>
    <mergeCell ref="A85:A103"/>
    <mergeCell ref="B85:B102"/>
    <mergeCell ref="A104:A111"/>
    <mergeCell ref="C76:J76"/>
    <mergeCell ref="B13:B20"/>
    <mergeCell ref="B22:B27"/>
    <mergeCell ref="A38:A53"/>
    <mergeCell ref="B38:B45"/>
    <mergeCell ref="B46:B53"/>
    <mergeCell ref="A54:A57"/>
    <mergeCell ref="A58:A64"/>
    <mergeCell ref="B54:B57"/>
    <mergeCell ref="B58:B63"/>
    <mergeCell ref="A65:A71"/>
    <mergeCell ref="B65:B70"/>
    <mergeCell ref="A72:A75"/>
    <mergeCell ref="B72:B75"/>
    <mergeCell ref="A5:A12"/>
    <mergeCell ref="B5:B10"/>
    <mergeCell ref="B11:B12"/>
    <mergeCell ref="A13:A21"/>
    <mergeCell ref="A22:A37"/>
    <mergeCell ref="B28:B37"/>
    <mergeCell ref="K1:K4"/>
    <mergeCell ref="G2:H2"/>
    <mergeCell ref="I2:J2"/>
    <mergeCell ref="E2:F2"/>
    <mergeCell ref="E3:F3"/>
    <mergeCell ref="G3:H3"/>
    <mergeCell ref="I3:J3"/>
    <mergeCell ref="A1:B4"/>
    <mergeCell ref="C1:C4"/>
    <mergeCell ref="D1:D4"/>
    <mergeCell ref="E1:J1"/>
  </mergeCells>
  <conditionalFormatting sqref="E25 E53 E64 E75 G25 G53 G64 G75 I25 I53 I64 I75">
    <cfRule type="expression" dxfId="22" priority="1">
      <formula>E$35="Animal"</formula>
    </cfRule>
  </conditionalFormatting>
  <conditionalFormatting sqref="E6 E11 E62 E64 E74 G6 G11 G62 G64 G74 I6 I11 I62 I64 I74">
    <cfRule type="expression" dxfId="21" priority="2">
      <formula>E$5="RAW"</formula>
    </cfRule>
  </conditionalFormatting>
  <conditionalFormatting sqref="F27 H27 J27">
    <cfRule type="expression" dxfId="20" priority="3">
      <formula>E$22="Wide"</formula>
    </cfRule>
  </conditionalFormatting>
  <conditionalFormatting sqref="F22 H22 J22">
    <cfRule type="expression" dxfId="2" priority="4">
      <formula>E$22="Centre"</formula>
    </cfRule>
  </conditionalFormatting>
  <conditionalFormatting sqref="F22 H22 J22">
    <cfRule type="expression" dxfId="1" priority="5">
      <formula>E$22="Expand Flexible Spot"</formula>
    </cfRule>
  </conditionalFormatting>
  <conditionalFormatting sqref="E41:E43 G41:G43 I41:I43">
    <cfRule type="expression" dxfId="19" priority="6">
      <formula>E$40&lt;&gt;"ISO AUTO"</formula>
    </cfRule>
  </conditionalFormatting>
  <conditionalFormatting sqref="F22 H22 J22">
    <cfRule type="expression" dxfId="0" priority="7">
      <formula>E$22="Wide"</formula>
    </cfRule>
  </conditionalFormatting>
  <conditionalFormatting sqref="F15:F18 H15:H18 J15:J18">
    <cfRule type="expression" dxfId="18" priority="8">
      <formula>E$15="Single Shooting"</formula>
    </cfRule>
  </conditionalFormatting>
  <conditionalFormatting sqref="E10 E64 G10 G64 I10 I64">
    <cfRule type="expression" dxfId="17" priority="9">
      <formula>E$15="Continuous Shooting"</formula>
    </cfRule>
  </conditionalFormatting>
  <conditionalFormatting sqref="F17:F18 H17:H18 J17:J18">
    <cfRule type="expression" dxfId="16" priority="10">
      <formula>E$15="Continuous Shooting"</formula>
    </cfRule>
  </conditionalFormatting>
  <conditionalFormatting sqref="F17:F18 H17:H18 J17:J18">
    <cfRule type="expression" dxfId="15" priority="11">
      <formula>E$15="Self-timer"</formula>
    </cfRule>
  </conditionalFormatting>
  <conditionalFormatting sqref="F17:F18 H17:H18 J17:J18">
    <cfRule type="expression" dxfId="14" priority="12">
      <formula>E$15="Self-timer (Cont)"</formula>
    </cfRule>
  </conditionalFormatting>
  <conditionalFormatting sqref="F60 H60 J60">
    <cfRule type="expression" dxfId="13" priority="13">
      <formula>E$60="Off"</formula>
    </cfRule>
  </conditionalFormatting>
  <conditionalFormatting sqref="E62 G62 I62">
    <cfRule type="expression" dxfId="12" priority="14">
      <formula>E$5="RAW &amp; JPEG"</formula>
    </cfRule>
  </conditionalFormatting>
  <conditionalFormatting sqref="F64 H64 J64">
    <cfRule type="expression" dxfId="11" priority="15">
      <formula>E$64="Off"</formula>
    </cfRule>
  </conditionalFormatting>
  <conditionalFormatting sqref="E10 G10 I10">
    <cfRule type="expression" dxfId="10" priority="16">
      <formula>#REF!="Electronic Shut."</formula>
    </cfRule>
  </conditionalFormatting>
  <conditionalFormatting sqref="E25 G25 I25">
    <cfRule type="expression" dxfId="9" priority="17">
      <formula>E$22="Lock-on AF:"</formula>
    </cfRule>
  </conditionalFormatting>
  <conditionalFormatting sqref="F64 H64 J64">
    <cfRule type="expression" dxfId="8" priority="18">
      <formula>E$5="RAW"</formula>
    </cfRule>
  </conditionalFormatting>
  <conditionalFormatting sqref="F64 H64 J64">
    <cfRule type="expression" dxfId="7" priority="19">
      <formula>E$15&lt;&gt;"Continuous Shooting"</formula>
    </cfRule>
  </conditionalFormatting>
  <conditionalFormatting sqref="F64 H64 J64">
    <cfRule type="expression" dxfId="6" priority="20">
      <formula>E$35="Animal"</formula>
    </cfRule>
  </conditionalFormatting>
  <conditionalFormatting sqref="F15:F16 H15:H16 J15:J16">
    <cfRule type="expression" dxfId="5" priority="21">
      <formula>E$15="Single Shooting"</formula>
    </cfRule>
  </conditionalFormatting>
  <conditionalFormatting sqref="E81 E111 G81 G111 I81 I111">
    <cfRule type="expression" dxfId="4" priority="22">
      <formula>E$5="RAW"</formula>
    </cfRule>
  </conditionalFormatting>
  <conditionalFormatting sqref="E86:E97 G86:G97 I86:I97">
    <cfRule type="cellIs" dxfId="3" priority="23" operator="notEqual">
      <formula>""</formula>
    </cfRule>
  </conditionalFormatting>
  <dataValidations count="82">
    <dataValidation type="list" allowBlank="1" showErrorMessage="1" sqref="F60 H60 J60" xr:uid="{00000000-0002-0000-0100-000000000000}">
      <formula1>INDEX(DRO_Auto_HDR_Subs,,MATCH(E60,DRO_Auto_HDR,0))</formula1>
    </dataValidation>
    <dataValidation type="list" allowBlank="1" showErrorMessage="1" sqref="E77 G77 I77" xr:uid="{00000000-0002-0000-0100-000001000000}">
      <formula1>Shutter_Type</formula1>
    </dataValidation>
    <dataValidation type="list" allowBlank="1" showErrorMessage="1" sqref="E41 G41 I41" xr:uid="{00000000-0002-0000-0100-000002000000}">
      <formula1>ISO_Auto_Minimum</formula1>
    </dataValidation>
    <dataValidation type="list" allowBlank="1" showErrorMessage="1" sqref="E39 G39 I39" xr:uid="{00000000-0002-0000-0100-000003000000}">
      <formula1>Reset_EV_Comp</formula1>
    </dataValidation>
    <dataValidation type="list" allowBlank="1" showErrorMessage="1" sqref="E30 G30 I30" xr:uid="{00000000-0002-0000-0100-000004000000}">
      <formula1>AF_Area_Auto_Clear</formula1>
    </dataValidation>
    <dataValidation type="list" allowBlank="1" showErrorMessage="1" sqref="E45 G45 I45" xr:uid="{00000000-0002-0000-0100-000005000000}">
      <formula1>Spot_Metering_Point</formula1>
    </dataValidation>
    <dataValidation type="list" allowBlank="1" showErrorMessage="1" sqref="E44" xr:uid="{00000000-0002-0000-0100-000006000000}">
      <formula1>Metering_Mode</formula1>
    </dataValidation>
    <dataValidation type="list" allowBlank="1" showErrorMessage="1" sqref="E38 G38 I38" xr:uid="{00000000-0002-0000-0100-000007000000}">
      <formula1>Exposure_Comp</formula1>
    </dataValidation>
    <dataValidation type="list" allowBlank="1" showErrorMessage="1" sqref="E14 G14 I14" xr:uid="{00000000-0002-0000-0100-000008000000}">
      <formula1>Scene_Selection</formula1>
    </dataValidation>
    <dataValidation type="list" allowBlank="1" showErrorMessage="1" sqref="E84 G84 I84" xr:uid="{00000000-0002-0000-0100-000009000000}">
      <formula1>Zoom_Func_On_Ring</formula1>
    </dataValidation>
    <dataValidation type="list" allowBlank="1" showErrorMessage="1" sqref="G44 I44" xr:uid="{00000000-0002-0000-0100-00000A000000}">
      <formula1>"Multi,Center,Spot,Entire Screen Avg.,Highlights"</formula1>
    </dataValidation>
    <dataValidation type="list" allowBlank="1" showErrorMessage="1" sqref="E81 G81 I81" xr:uid="{00000000-0002-0000-0100-00000B000000}">
      <formula1>Zoom_Setting</formula1>
    </dataValidation>
    <dataValidation type="list" allowBlank="1" showErrorMessage="1" sqref="E35 G35 I35" xr:uid="{00000000-0002-0000-0100-00000C000000}">
      <formula1>Subject_Detection</formula1>
    </dataValidation>
    <dataValidation type="list" allowBlank="1" showErrorMessage="1" sqref="E72 G72 I72" xr:uid="{00000000-0002-0000-0100-00000D000000}">
      <formula1>Smile_Shutter</formula1>
    </dataValidation>
    <dataValidation type="list" allowBlank="1" showErrorMessage="1" sqref="E22 G22 I22" xr:uid="{00000000-0002-0000-0100-00000E000000}">
      <formula1>IF(E$35="Human",Focus_Area,Focus_Area_Animal)</formula1>
    </dataValidation>
    <dataValidation type="list" allowBlank="1" showErrorMessage="1" sqref="E25 G25 I25" xr:uid="{00000000-0002-0000-0100-00000F000000}">
      <formula1>Center_Lock_on_AF</formula1>
    </dataValidation>
    <dataValidation type="list" allowBlank="1" showErrorMessage="1" sqref="E110 G110 I110" xr:uid="{00000000-0002-0000-0100-000010000000}">
      <formula1>Audio_signals</formula1>
    </dataValidation>
    <dataValidation type="list" allowBlank="1" showErrorMessage="1" sqref="E8:E9 G8:G9 I8:I9" xr:uid="{00000000-0002-0000-0100-000011000000}">
      <formula1>Panorama_Size</formula1>
    </dataValidation>
    <dataValidation type="list" allowBlank="1" showErrorMessage="1" sqref="E31:E32 G31:G32 I31:I32" xr:uid="{00000000-0002-0000-0100-000012000000}">
      <formula1>Disp_cont_AF_area</formula1>
    </dataValidation>
    <dataValidation type="list" allowBlank="1" showErrorMessage="1" sqref="E78 G78 I78" xr:uid="{00000000-0002-0000-0100-000013000000}">
      <formula1>Release_w_o_Card</formula1>
    </dataValidation>
    <dataValidation type="list" allowBlank="1" showErrorMessage="1" sqref="E54 G54 I54" xr:uid="{00000000-0002-0000-0100-000014000000}">
      <formula1>Flash_Mode</formula1>
    </dataValidation>
    <dataValidation type="list" allowBlank="1" showErrorMessage="1" sqref="E10 G10 I10" xr:uid="{00000000-0002-0000-0100-000015000000}">
      <formula1>Long_Exposure_NR</formula1>
    </dataValidation>
    <dataValidation type="list" allowBlank="1" showErrorMessage="1" sqref="E40 G40 I40" xr:uid="{00000000-0002-0000-0100-000016000000}">
      <formula1>IF(I$5="RAW",ISO_RAW,ISO)</formula1>
    </dataValidation>
    <dataValidation type="list" allowBlank="1" showErrorMessage="1" sqref="E48:E52 G48:G52 I48:I52" xr:uid="{00000000-0002-0000-0100-000017000000}">
      <formula1>Exposure_Std_Adjust</formula1>
    </dataValidation>
    <dataValidation type="list" allowBlank="1" showErrorMessage="1" sqref="E5 G5 I5" xr:uid="{00000000-0002-0000-0100-000018000000}">
      <formula1>Quality</formula1>
    </dataValidation>
    <dataValidation type="list" allowBlank="1" showErrorMessage="1" sqref="E34 G34 I34" xr:uid="{00000000-0002-0000-0100-000019000000}">
      <formula1>Face_Eye_Prty_in_AF</formula1>
    </dataValidation>
    <dataValidation type="list" allowBlank="1" showErrorMessage="1" sqref="E60 G60 I60" xr:uid="{00000000-0002-0000-0100-00001A000000}">
      <formula1>DRO_Auto_HDR</formula1>
    </dataValidation>
    <dataValidation type="custom" allowBlank="1" showErrorMessage="1" sqref="M10" xr:uid="{00000000-0002-0000-0100-00001B000000}">
      <formula1>IF(#REF!="Single Shooting","ss","not ss")</formula1>
    </dataValidation>
    <dataValidation type="list" allowBlank="1" showErrorMessage="1" sqref="E98 G98 I98" xr:uid="{00000000-0002-0000-0100-00001C000000}">
      <formula1>FINDER_MONITOR</formula1>
    </dataValidation>
    <dataValidation type="list" allowBlank="1" showErrorMessage="1" sqref="E109 G109 I109" xr:uid="{00000000-0002-0000-0100-00001D000000}">
      <formula1>Dial_Wheel_Lock</formula1>
    </dataValidation>
    <dataValidation type="list" allowBlank="1" showErrorMessage="1" sqref="E69 G69 I69" xr:uid="{00000000-0002-0000-0100-00001E000000}">
      <formula1>Peaking_Level</formula1>
    </dataValidation>
    <dataValidation type="list" allowBlank="1" showErrorMessage="1" sqref="E86:E91 G86:G91 I86:I91 E93:E97 G93:G97 I93:I97" xr:uid="{00000000-0002-0000-0100-00001F000000}">
      <formula1>Disp_Button</formula1>
    </dataValidation>
    <dataValidation type="list" allowBlank="1" showErrorMessage="1" sqref="E43 G43 I43" xr:uid="{00000000-0002-0000-0100-000020000000}">
      <formula1>ISO_Auto_Min_SS</formula1>
    </dataValidation>
    <dataValidation type="list" allowBlank="1" showErrorMessage="1" sqref="H71" xr:uid="{00000000-0002-0000-0100-000021000000}">
      <formula1>"Left(W)/Right(T),RIght(W)/Left(T)"</formula1>
    </dataValidation>
    <dataValidation type="list" allowBlank="1" showErrorMessage="1" sqref="F64 H64 J64" xr:uid="{00000000-0002-0000-0100-000022000000}">
      <formula1>INDEX(Soft_Skin_Effect_Subs,,MATCH(E64,Soft_Skin_Effect,0))</formula1>
    </dataValidation>
    <dataValidation type="list" allowBlank="1" showErrorMessage="1" sqref="E99 G99 I99" xr:uid="{00000000-0002-0000-0100-000023000000}">
      <formula1>Zebra</formula1>
    </dataValidation>
    <dataValidation type="list" allowBlank="1" showErrorMessage="1" sqref="E46 I46 G46:G47" xr:uid="{00000000-0002-0000-0100-000024000000}">
      <formula1>AEL_w_shutter</formula1>
    </dataValidation>
    <dataValidation type="list" allowBlank="1" showErrorMessage="1" sqref="E103 G103 I103" xr:uid="{00000000-0002-0000-0100-000025000000}">
      <formula1>Auto_Review</formula1>
    </dataValidation>
    <dataValidation type="list" allowBlank="1" showErrorMessage="1" sqref="E36 G36 I36" xr:uid="{00000000-0002-0000-0100-000026000000}">
      <formula1>Face_Dtct_Frame_Dsp</formula1>
    </dataValidation>
    <dataValidation type="list" allowBlank="1" showErrorMessage="1" sqref="E67 G67 I67" xr:uid="{00000000-0002-0000-0100-000027000000}">
      <formula1>Initial_Focus_Mag</formula1>
    </dataValidation>
    <dataValidation type="list" allowBlank="1" showErrorMessage="1" sqref="E56 G56 I56" xr:uid="{00000000-0002-0000-0100-000028000000}">
      <formula1>Exp_comp_set</formula1>
    </dataValidation>
    <dataValidation type="list" allowBlank="1" showErrorMessage="1" sqref="E62 G62 I62" xr:uid="{00000000-0002-0000-0100-000029000000}">
      <formula1>Picture_Effect</formula1>
    </dataValidation>
    <dataValidation type="list" allowBlank="1" showErrorMessage="1" sqref="E26 G26 I26" xr:uid="{00000000-0002-0000-0100-00002A000000}">
      <formula1>AF_w_Shutter</formula1>
    </dataValidation>
    <dataValidation type="list" allowBlank="1" showErrorMessage="1" sqref="E107 G107 I107" xr:uid="{00000000-0002-0000-0100-00002B000000}">
      <formula1>Lens_Ring_Setup</formula1>
    </dataValidation>
    <dataValidation type="list" allowBlank="1" showErrorMessage="1" sqref="E6 G6 I6" xr:uid="{00000000-0002-0000-0100-00002C000000}">
      <formula1>Image_Size</formula1>
    </dataValidation>
    <dataValidation type="list" allowBlank="1" showErrorMessage="1" sqref="E70 G70 I70" xr:uid="{00000000-0002-0000-0100-00002D000000}">
      <formula1>Peaking_Color</formula1>
    </dataValidation>
    <dataValidation type="list" allowBlank="1" showErrorMessage="1" sqref="E28 G28 I28" xr:uid="{00000000-0002-0000-0100-00002E000000}">
      <formula1>AF_Area_Regist</formula1>
    </dataValidation>
    <dataValidation type="list" allowBlank="1" showErrorMessage="1" sqref="E64 G64 I64" xr:uid="{00000000-0002-0000-0100-00002F000000}">
      <formula1>Soft_Skin_Effect</formula1>
    </dataValidation>
    <dataValidation type="list" allowBlank="1" showErrorMessage="1" sqref="E100 G100 I100" xr:uid="{00000000-0002-0000-0100-000030000000}">
      <formula1>Grid_Line</formula1>
    </dataValidation>
    <dataValidation type="list" allowBlank="1" showErrorMessage="1" sqref="E59 G59 I59" xr:uid="{00000000-0002-0000-0100-000031000000}">
      <formula1>Priority_Set_in_AWB</formula1>
    </dataValidation>
    <dataValidation type="list" allowBlank="1" showErrorMessage="1" sqref="E15:E16 G15:G16 I15:I16" xr:uid="{00000000-0002-0000-0100-000032000000}">
      <formula1>Drive_Mode</formula1>
    </dataValidation>
    <dataValidation type="list" allowBlank="1" showErrorMessage="1" sqref="E61 G61 I61" xr:uid="{00000000-0002-0000-0100-000033000000}">
      <formula1>Creative_Style</formula1>
    </dataValidation>
    <dataValidation type="list" allowBlank="1" showErrorMessage="1" sqref="E63 G63 I63" xr:uid="{00000000-0002-0000-0100-000034000000}">
      <formula1>Picture_Profile</formula1>
    </dataValidation>
    <dataValidation type="list" allowBlank="1" showErrorMessage="1" sqref="E37 G37 I37" xr:uid="{00000000-0002-0000-0100-000035000000}">
      <formula1>Animal_Eye_Display</formula1>
    </dataValidation>
    <dataValidation type="list" allowBlank="1" showErrorMessage="1" sqref="F22 H22 J22" xr:uid="{00000000-0002-0000-0100-000036000000}">
      <formula1>INDEX(Focus_Area_Subs,,MATCH(E22,Focus_Area,0))</formula1>
    </dataValidation>
    <dataValidation type="list" allowBlank="1" showErrorMessage="1" sqref="E55 G55 I55" xr:uid="{00000000-0002-0000-0100-000037000000}">
      <formula1>Flash_Comp</formula1>
    </dataValidation>
    <dataValidation type="list" allowBlank="1" showErrorMessage="1" sqref="E68 G68 I68" xr:uid="{00000000-0002-0000-0100-000038000000}">
      <formula1>MF_Assist</formula1>
    </dataValidation>
    <dataValidation type="list" allowBlank="1" showErrorMessage="1" sqref="E7 G7 I7" xr:uid="{00000000-0002-0000-0100-000039000000}">
      <formula1>Aspect_Ratio</formula1>
    </dataValidation>
    <dataValidation type="list" allowBlank="1" showErrorMessage="1" sqref="F17:F18 H17:H18 J17:J18" xr:uid="{00000000-0002-0000-0100-00003A000000}">
      <formula1>INDEX(Bracket_Settings_Subs,,MATCH($D17,Bracket_Settings,0))</formula1>
    </dataValidation>
    <dataValidation type="list" allowBlank="1" showErrorMessage="1" sqref="E27 G27 I27" xr:uid="{00000000-0002-0000-0100-00003B000000}">
      <formula1>Pre_AF</formula1>
    </dataValidation>
    <dataValidation type="list" allowBlank="1" showErrorMessage="1" sqref="E101 G101 I101" xr:uid="{00000000-0002-0000-0100-00003C000000}">
      <formula1>Exposure_Set_Guide</formula1>
    </dataValidation>
    <dataValidation type="list" allowBlank="1" showErrorMessage="1" sqref="E12 G12 I12" xr:uid="{00000000-0002-0000-0100-00003D000000}">
      <formula1>Color_Space</formula1>
    </dataValidation>
    <dataValidation type="list" allowBlank="1" showErrorMessage="1" sqref="E11 G11 I11" xr:uid="{00000000-0002-0000-0100-00003E000000}">
      <formula1>High_ISO_NR</formula1>
    </dataValidation>
    <dataValidation type="list" allowBlank="1" showErrorMessage="1" sqref="E23 G23 I23" xr:uid="{00000000-0002-0000-0100-00003F000000}">
      <formula1>Swt_VH_AF_Area</formula1>
    </dataValidation>
    <dataValidation type="list" allowBlank="1" showErrorMessage="1" sqref="E13 G13 I13" xr:uid="{00000000-0002-0000-0100-000040000000}">
      <formula1>Auto_Mode</formula1>
    </dataValidation>
    <dataValidation type="list" allowBlank="1" showErrorMessage="1" sqref="E24 G24 I24" xr:uid="{00000000-0002-0000-0100-000041000000}">
      <formula1>AF_Illuminator</formula1>
    </dataValidation>
    <dataValidation type="list" allowBlank="1" showErrorMessage="1" sqref="E80 G80 I80" xr:uid="{00000000-0002-0000-0100-000042000000}">
      <formula1>Rng_of_Zoom_Assist</formula1>
    </dataValidation>
    <dataValidation type="list" allowBlank="1" showErrorMessage="1" sqref="E42 G42 I42" xr:uid="{00000000-0002-0000-0100-000043000000}">
      <formula1>ISO_Auto_Maximum</formula1>
    </dataValidation>
    <dataValidation type="list" allowBlank="1" showErrorMessage="1" sqref="E57 G57 I57" xr:uid="{00000000-0002-0000-0100-000044000000}">
      <formula1>Red_Eye_Reduction</formula1>
    </dataValidation>
    <dataValidation type="list" allowBlank="1" showErrorMessage="1" sqref="F15:F16 H15:H16 J15:J16" xr:uid="{00000000-0002-0000-0100-000045000000}">
      <formula1>INDEX(Drive_Mode_Subs,,MATCH(E15,Drive_Mode,0))</formula1>
    </dataValidation>
    <dataValidation type="list" allowBlank="1" showErrorMessage="1" sqref="E66 G66 I66" xr:uid="{00000000-0002-0000-0100-000046000000}">
      <formula1>Focus_Magnif_Time</formula1>
    </dataValidation>
    <dataValidation type="list" allowBlank="1" showErrorMessage="1" sqref="E111 G111 I111" xr:uid="{00000000-0002-0000-0100-000047000000}">
      <formula1>Write_Date</formula1>
    </dataValidation>
    <dataValidation type="list" allowBlank="1" showErrorMessage="1" sqref="E58 G58 I58" xr:uid="{00000000-0002-0000-0100-000048000000}">
      <formula1>White_Balance</formula1>
    </dataValidation>
    <dataValidation type="list" allowBlank="1" showErrorMessage="1" sqref="E74 G74 I74" xr:uid="{00000000-0002-0000-0100-000049000000}">
      <formula1>Auto_Obj_Framing</formula1>
    </dataValidation>
    <dataValidation type="list" allowBlank="1" showErrorMessage="1" sqref="E71 G71 I71" xr:uid="{00000000-0002-0000-0100-00004A000000}">
      <formula1>Focus_Ring_Rotate</formula1>
    </dataValidation>
    <dataValidation type="list" allowBlank="1" showErrorMessage="1" sqref="E82 G82 I82" xr:uid="{00000000-0002-0000-0100-00004B000000}">
      <formula1>Zoom_Speed</formula1>
    </dataValidation>
    <dataValidation type="list" allowBlank="1" showErrorMessage="1" sqref="E75 G75 I75" xr:uid="{00000000-0002-0000-0100-00004C000000}">
      <formula1>"On,Off"</formula1>
    </dataValidation>
    <dataValidation type="list" allowBlank="1" showErrorMessage="1" sqref="E79 G79 I79" xr:uid="{00000000-0002-0000-0100-00004D000000}">
      <formula1>SteadyShot</formula1>
    </dataValidation>
    <dataValidation type="list" allowBlank="1" showErrorMessage="1" sqref="E83 G83 I83" xr:uid="{00000000-0002-0000-0100-00004E000000}">
      <formula1>Zoom_Ring_Rotate</formula1>
    </dataValidation>
    <dataValidation type="list" allowBlank="1" showErrorMessage="1" sqref="E108 G108 I108" xr:uid="{00000000-0002-0000-0100-00004F000000}">
      <formula1>MOVIE_Button</formula1>
    </dataValidation>
    <dataValidation type="list" allowBlank="1" showErrorMessage="1" sqref="E53 G53 I53" xr:uid="{00000000-0002-0000-0100-000050000000}">
      <formula1>Face_Prty_in_Mlti_Mtr</formula1>
    </dataValidation>
    <dataValidation type="list" allowBlank="1" showErrorMessage="1" sqref="E102 G102 I102" xr:uid="{00000000-0002-0000-0100-000051000000}">
      <formula1>Live_View_Display</formula1>
    </dataValidation>
  </dataValidation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A933"/>
  </sheetPr>
  <dimension ref="A1:Z1000"/>
  <sheetViews>
    <sheetView workbookViewId="0"/>
  </sheetViews>
  <sheetFormatPr defaultColWidth="12.6328125" defaultRowHeight="15" customHeight="1"/>
  <cols>
    <col min="1" max="1" width="15.36328125" customWidth="1"/>
    <col min="2" max="2" width="19.453125" customWidth="1"/>
    <col min="3" max="7" width="17" customWidth="1"/>
    <col min="8" max="26" width="11.453125" customWidth="1"/>
  </cols>
  <sheetData>
    <row r="1" spans="1:26" ht="12.75" customHeight="1">
      <c r="A1" s="56" t="s">
        <v>278</v>
      </c>
      <c r="B1" s="57" t="s">
        <v>274</v>
      </c>
      <c r="C1" s="57" t="s">
        <v>141</v>
      </c>
      <c r="D1" s="57" t="s">
        <v>88</v>
      </c>
      <c r="E1" s="57" t="s">
        <v>129</v>
      </c>
      <c r="F1" s="57" t="s">
        <v>136</v>
      </c>
      <c r="G1" s="57" t="s">
        <v>166</v>
      </c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2.75" customHeight="1">
      <c r="A2" s="59" t="s">
        <v>279</v>
      </c>
      <c r="B2" s="60" t="str">
        <f t="array" ref="B2">INDEX('Camera 1 &amp; 2'!$E$5:$E$112,MATCH(B$1,'Camera 1 &amp; 2'!$C$5:$C$112,0),)</f>
        <v>M1</v>
      </c>
      <c r="C2" s="60" t="str">
        <f t="array" ref="C2">INDEX('Camera 1 &amp; 2'!$E$5:$E$112,MATCH(C$1,'Camera 1 &amp; 2'!$C$5:$C$112,0),)</f>
        <v>Spot</v>
      </c>
      <c r="D2" s="60" t="str">
        <f t="array" ref="D2">INDEX('Camera 1 &amp; 2'!$E$5:$E$112,MATCH(D$1,'Camera 1 &amp; 2'!$C$5:$C$112,0),)</f>
        <v>Flexible Spot</v>
      </c>
      <c r="E2" s="60" t="str">
        <f t="array" ref="E2">INDEX('Camera 1 &amp; 2'!$E$5:$E$112,MATCH(E$1,'Camera 1 &amp; 2'!$C$5:$C$112,0),)</f>
        <v>ISO AUTO</v>
      </c>
      <c r="F2" s="60" t="str">
        <f t="array" ref="F2">INDEX('Camera 1 &amp; 2'!$E$5:$E$112,MATCH(F$1,'Camera 1 &amp; 2'!$C$5:$C$112,0),)</f>
        <v>1/250</v>
      </c>
      <c r="G2" s="60" t="str">
        <f t="array" ref="G2">INDEX('Camera 1 &amp; 2'!$E$5:$E$112,MATCH(G$1,'Camera 1 &amp; 2'!$C$5:$C$112,0),)</f>
        <v>Auto</v>
      </c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2.75" customHeight="1">
      <c r="A3" s="59" t="s">
        <v>280</v>
      </c>
      <c r="B3" s="60" t="str">
        <f t="array" ref="B3">INDEX('Camera 1 &amp; 2'!$G$5:$G$112,MATCH(B$1,'Camera 1 &amp; 2'!$C$5:$C$112,0),)</f>
        <v>M2</v>
      </c>
      <c r="C3" s="60" t="str">
        <f t="array" ref="C3">INDEX('Camera 1 &amp; 2'!$G$5:$G$112,MATCH(C$1,'Camera 1 &amp; 2'!$C$5:$C$112,0),)</f>
        <v>Multi</v>
      </c>
      <c r="D3" s="60" t="str">
        <f t="array" ref="D3">INDEX('Camera 1 &amp; 2'!$G$5:$G$112,MATCH(D$1,'Camera 1 &amp; 2'!$C$5:$C$112,0),)</f>
        <v>Wide</v>
      </c>
      <c r="E3" s="60" t="str">
        <f t="array" ref="E3">INDEX('Camera 1 &amp; 2'!$G$5:$G$112,MATCH(E$1,'Camera 1 &amp; 2'!$C$5:$C$112,0),)</f>
        <v>ISO AUTO</v>
      </c>
      <c r="F3" s="60" t="str">
        <f t="array" ref="F3">INDEX('Camera 1 &amp; 2'!$G$5:$G$112,MATCH(F$1,'Camera 1 &amp; 2'!$C$5:$C$112,0),)</f>
        <v>1/60</v>
      </c>
      <c r="G3" s="60" t="str">
        <f t="array" ref="G3">INDEX('Camera 1 &amp; 2'!$G$5:$G$112,MATCH(G$1,'Camera 1 &amp; 2'!$C$5:$C$112,0),)</f>
        <v>Auto</v>
      </c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2.75" customHeight="1">
      <c r="A4" s="59" t="s">
        <v>281</v>
      </c>
      <c r="B4" s="60" t="str">
        <f t="array" ref="B4">INDEX('Camera 1 &amp; 2'!$I$5:$I$112,MATCH(B$1,'Camera 1 &amp; 2'!$C$5:$C$112,0),)</f>
        <v>M3</v>
      </c>
      <c r="C4" s="60" t="str">
        <f t="array" ref="C4">INDEX('Camera 1 &amp; 2'!$I$5:$I$112,MATCH(C$1,'Camera 1 &amp; 2'!$C$5:$C$112,0),)</f>
        <v>Multi</v>
      </c>
      <c r="D4" s="60" t="str">
        <f t="array" ref="D4">INDEX('Camera 1 &amp; 2'!$I$5:$I$112,MATCH(D$1,'Camera 1 &amp; 2'!$C$5:$C$112,0),)</f>
        <v>Lock-on AF:</v>
      </c>
      <c r="E4" s="60" t="str">
        <f t="array" ref="E4">INDEX('Camera 1 &amp; 2'!$I$5:$I$112,MATCH(E$1,'Camera 1 &amp; 2'!$C$5:$C$112,0),)</f>
        <v>ISO AUTO</v>
      </c>
      <c r="F4" s="60" t="str">
        <f t="array" ref="F4">INDEX('Camera 1 &amp; 2'!$I$5:$I$112,MATCH(F$1,'Camera 1 &amp; 2'!$C$5:$C$112,0),)</f>
        <v>1/2000</v>
      </c>
      <c r="G4" s="60" t="str">
        <f t="array" ref="G4">INDEX('Camera 1 &amp; 2'!$I$5:$I$112,MATCH(G$1,'Camera 1 &amp; 2'!$C$5:$C$112,0),)</f>
        <v>Auto</v>
      </c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12.75" customHeight="1">
      <c r="A5" s="56" t="s">
        <v>278</v>
      </c>
      <c r="B5" s="57" t="s">
        <v>66</v>
      </c>
      <c r="C5" s="57" t="s">
        <v>219</v>
      </c>
      <c r="D5" s="57" t="s">
        <v>157</v>
      </c>
      <c r="E5" s="57" t="s">
        <v>115</v>
      </c>
      <c r="F5" s="57" t="s">
        <v>242</v>
      </c>
      <c r="G5" s="57" t="s">
        <v>98</v>
      </c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12.75" customHeight="1">
      <c r="A6" s="59" t="s">
        <v>279</v>
      </c>
      <c r="B6" s="60" t="str">
        <f t="array" ref="B6">INDEX('Camera 1 &amp; 2'!$E$5:$E$112,MATCH(B$5,'Camera 1 &amp; 2'!$C$5:$C$112,0),)</f>
        <v>Single Shooting</v>
      </c>
      <c r="C6" s="60" t="str">
        <f t="array" ref="C6">INDEX('Camera 1 &amp; 2'!$E$5:$E$112,MATCH(C$5,'Camera 1 &amp; 2'!$C$5:$C$112,0),)</f>
        <v>On</v>
      </c>
      <c r="D6" s="60" t="str">
        <f t="array" ref="D6">INDEX('Camera 1 &amp; 2'!$E$5:$E$112,MATCH(D$5,'Camera 1 &amp; 2'!$C$5:$C$112,0),)</f>
        <v>Fill-flash</v>
      </c>
      <c r="E6" s="60" t="str">
        <f t="array" ref="E6">INDEX('Camera 1 &amp; 2'!$E$5:$E$112,MATCH(E$5,'Camera 1 &amp; 2'!$C$5:$C$112,0),)</f>
        <v>Animal</v>
      </c>
      <c r="F6" s="60" t="str">
        <f t="array" ref="F6">INDEX('Camera 1 &amp; 2'!$E$5:$E$112,MATCH(F$5,'Camera 1 &amp; 2'!$C$5:$C$112,0),)</f>
        <v>100+</v>
      </c>
      <c r="G6" s="60" t="str">
        <f t="array" ref="G6">INDEX('Camera 1 &amp; 2'!$E$5:$E$112,MATCH(G$5,'Camera 1 &amp; 2'!$C$5:$C$112,0),)</f>
        <v>Off</v>
      </c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12.75" customHeight="1">
      <c r="A7" s="59" t="s">
        <v>280</v>
      </c>
      <c r="B7" s="60" t="str">
        <f t="array" ref="B7">INDEX('Camera 1 &amp; 2'!$G$5:$G$112,MATCH(B$5,'Camera 1 &amp; 2'!$C$5:$C$112,0),)</f>
        <v>Single Shooting</v>
      </c>
      <c r="C7" s="60" t="str">
        <f t="array" ref="C7">INDEX('Camera 1 &amp; 2'!$G$5:$G$112,MATCH(C$5,'Camera 1 &amp; 2'!$C$5:$C$112,0),)</f>
        <v>Off</v>
      </c>
      <c r="D7" s="60" t="str">
        <f t="array" ref="D7">INDEX('Camera 1 &amp; 2'!$G$5:$G$112,MATCH(D$5,'Camera 1 &amp; 2'!$C$5:$C$112,0),)</f>
        <v>Fill-flash</v>
      </c>
      <c r="E7" s="60" t="str">
        <f t="array" ref="E7">INDEX('Camera 1 &amp; 2'!$G$5:$G$112,MATCH(E$5,'Camera 1 &amp; 2'!$C$5:$C$112,0),)</f>
        <v>Human</v>
      </c>
      <c r="F7" s="60" t="str">
        <f t="array" ref="F7">INDEX('Camera 1 &amp; 2'!$G$5:$G$112,MATCH(F$5,'Camera 1 &amp; 2'!$C$5:$C$112,0),)</f>
        <v>100+</v>
      </c>
      <c r="G7" s="60" t="str">
        <f t="array" ref="G7">INDEX('Camera 1 &amp; 2'!$G$5:$G$112,MATCH(G$5,'Camera 1 &amp; 2'!$C$5:$C$112,0),)</f>
        <v>Off</v>
      </c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12.75" customHeight="1">
      <c r="A8" s="59" t="s">
        <v>281</v>
      </c>
      <c r="B8" s="60" t="str">
        <f t="array" ref="B8">INDEX('Camera 1 &amp; 2'!$I$5:$I$112,MATCH(B$5,'Camera 1 &amp; 2'!$C$5:$C$112,0),)</f>
        <v>Continuous Shooting</v>
      </c>
      <c r="C8" s="60" t="str">
        <f t="array" ref="C8">INDEX('Camera 1 &amp; 2'!$I$5:$I$112,MATCH(C$5,'Camera 1 &amp; 2'!$C$5:$C$112,0),)</f>
        <v>On</v>
      </c>
      <c r="D8" s="60" t="str">
        <f t="array" ref="D8">INDEX('Camera 1 &amp; 2'!$I$5:$I$112,MATCH(D$5,'Camera 1 &amp; 2'!$C$5:$C$112,0),)</f>
        <v>Fill-flash</v>
      </c>
      <c r="E8" s="60" t="str">
        <f t="array" ref="E8">INDEX('Camera 1 &amp; 2'!$I$5:$I$112,MATCH(E$5,'Camera 1 &amp; 2'!$C$5:$C$112,0),)</f>
        <v>Human</v>
      </c>
      <c r="F8" s="60" t="str">
        <f t="array" ref="F8">INDEX('Camera 1 &amp; 2'!$I$5:$I$112,MATCH(F$5,'Camera 1 &amp; 2'!$C$5:$C$112,0),)</f>
        <v>100+</v>
      </c>
      <c r="G8" s="60" t="str">
        <f t="array" ref="G8">INDEX('Camera 1 &amp; 2'!$I$5:$I$112,MATCH(G$5,'Camera 1 &amp; 2'!$C$5:$C$112,0),)</f>
        <v>Off</v>
      </c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12.75" customHeight="1">
      <c r="A9" s="58"/>
      <c r="B9" s="61"/>
      <c r="C9" s="62"/>
      <c r="D9" s="62"/>
      <c r="E9" s="62"/>
      <c r="F9" s="62"/>
      <c r="G9" s="62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12.75" customHeight="1">
      <c r="A10" s="58"/>
      <c r="B10" s="61"/>
      <c r="C10" s="62"/>
      <c r="D10" s="62"/>
      <c r="E10" s="62"/>
      <c r="F10" s="62"/>
      <c r="G10" s="62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12.75" customHeight="1">
      <c r="A11" s="58"/>
      <c r="B11" s="61"/>
      <c r="C11" s="62"/>
      <c r="D11" s="62"/>
      <c r="E11" s="62"/>
      <c r="F11" s="62"/>
      <c r="G11" s="62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12.75" customHeight="1">
      <c r="A12" s="58"/>
      <c r="B12" s="61"/>
      <c r="C12" s="62"/>
      <c r="D12" s="62"/>
      <c r="E12" s="62"/>
      <c r="F12" s="62"/>
      <c r="G12" s="62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2.75" customHeight="1">
      <c r="A13" s="58"/>
      <c r="B13" s="63"/>
      <c r="C13" s="62"/>
      <c r="D13" s="62"/>
      <c r="E13" s="62"/>
      <c r="F13" s="62"/>
      <c r="G13" s="62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12.75" customHeight="1">
      <c r="A14" s="64"/>
      <c r="B14" s="65"/>
      <c r="C14" s="61"/>
      <c r="D14" s="62"/>
      <c r="E14" s="62"/>
      <c r="F14" s="62"/>
      <c r="G14" s="62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12.75" customHeight="1">
      <c r="A15" s="64"/>
      <c r="B15" s="65"/>
      <c r="C15" s="61"/>
      <c r="D15" s="62"/>
      <c r="E15" s="62"/>
      <c r="F15" s="62"/>
      <c r="G15" s="62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12.75" customHeight="1">
      <c r="A16" s="64"/>
      <c r="B16" s="65"/>
      <c r="C16" s="61"/>
      <c r="D16" s="62"/>
      <c r="E16" s="62"/>
      <c r="F16" s="62"/>
      <c r="G16" s="62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2.75" customHeight="1">
      <c r="A17" s="64"/>
      <c r="B17" s="61"/>
      <c r="C17" s="61"/>
      <c r="D17" s="62"/>
      <c r="E17" s="62"/>
      <c r="F17" s="62" t="s">
        <v>282</v>
      </c>
      <c r="G17" s="62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12.75" customHeight="1">
      <c r="A18" s="64"/>
      <c r="B18" s="61"/>
      <c r="C18" s="61"/>
      <c r="D18" s="62"/>
      <c r="E18" s="62"/>
      <c r="F18" s="62"/>
      <c r="G18" s="62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12.75" customHeight="1">
      <c r="A19" s="64"/>
      <c r="B19" s="61"/>
      <c r="C19" s="61"/>
      <c r="D19" s="62"/>
      <c r="E19" s="62"/>
      <c r="F19" s="62"/>
      <c r="G19" s="62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12.75" customHeight="1">
      <c r="A20" s="64"/>
      <c r="B20" s="61"/>
      <c r="C20" s="61"/>
      <c r="D20" s="62"/>
      <c r="E20" s="62"/>
      <c r="F20" s="62"/>
      <c r="G20" s="62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12.75" customHeight="1">
      <c r="A21" s="64"/>
      <c r="B21" s="61"/>
      <c r="C21" s="61"/>
      <c r="D21" s="62"/>
      <c r="E21" s="62"/>
      <c r="F21" s="62"/>
      <c r="G21" s="62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12.75" customHeight="1">
      <c r="A22" s="64"/>
      <c r="B22" s="61"/>
      <c r="C22" s="61"/>
      <c r="D22" s="62"/>
      <c r="E22" s="62"/>
      <c r="F22" s="62"/>
      <c r="G22" s="62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12.75" customHeight="1">
      <c r="A23" s="64"/>
      <c r="B23" s="61"/>
      <c r="C23" s="61"/>
      <c r="D23" s="62"/>
      <c r="E23" s="62"/>
      <c r="F23" s="62"/>
      <c r="G23" s="62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12.75" customHeight="1">
      <c r="A24" s="64"/>
      <c r="B24" s="61"/>
      <c r="C24" s="61"/>
      <c r="D24" s="62"/>
      <c r="E24" s="62"/>
      <c r="F24" s="62"/>
      <c r="G24" s="62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12.75" customHeight="1">
      <c r="A25" s="64"/>
      <c r="B25" s="61"/>
      <c r="C25" s="61"/>
      <c r="D25" s="62"/>
      <c r="E25" s="62"/>
      <c r="F25" s="62"/>
      <c r="G25" s="62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12.75" customHeight="1">
      <c r="A26" s="64"/>
      <c r="B26" s="61"/>
      <c r="C26" s="61"/>
      <c r="D26" s="62"/>
      <c r="E26" s="62"/>
      <c r="F26" s="62"/>
      <c r="G26" s="62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12.75" customHeight="1">
      <c r="A27" s="64"/>
      <c r="B27" s="61"/>
      <c r="C27" s="61"/>
      <c r="D27" s="62"/>
      <c r="E27" s="62"/>
      <c r="F27" s="62"/>
      <c r="G27" s="62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12.75" customHeight="1">
      <c r="A28" s="64"/>
      <c r="B28" s="61"/>
      <c r="C28" s="61"/>
      <c r="D28" s="62"/>
      <c r="E28" s="62"/>
      <c r="F28" s="62"/>
      <c r="G28" s="62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12.75" customHeight="1">
      <c r="A29" s="64"/>
      <c r="B29" s="61"/>
      <c r="C29" s="61"/>
      <c r="D29" s="62"/>
      <c r="E29" s="62"/>
      <c r="F29" s="62"/>
      <c r="G29" s="62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12.75" customHeight="1">
      <c r="A30" s="64"/>
      <c r="B30" s="61"/>
      <c r="C30" s="61"/>
      <c r="D30" s="62"/>
      <c r="E30" s="62"/>
      <c r="F30" s="62"/>
      <c r="G30" s="62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12.75" customHeight="1">
      <c r="A31" s="64"/>
      <c r="B31" s="61"/>
      <c r="C31" s="61"/>
      <c r="D31" s="62"/>
      <c r="E31" s="62"/>
      <c r="F31" s="62"/>
      <c r="G31" s="62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12.75" customHeight="1">
      <c r="A32" s="58"/>
      <c r="B32" s="61"/>
      <c r="C32" s="62"/>
      <c r="D32" s="62"/>
      <c r="E32" s="62"/>
      <c r="F32" s="62"/>
      <c r="G32" s="62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12.75" customHeight="1">
      <c r="A33" s="58"/>
      <c r="B33" s="61"/>
      <c r="C33" s="62"/>
      <c r="D33" s="62"/>
      <c r="E33" s="62"/>
      <c r="F33" s="62"/>
      <c r="G33" s="62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12.75" customHeight="1">
      <c r="A34" s="58"/>
      <c r="B34" s="61"/>
      <c r="C34" s="62"/>
      <c r="D34" s="62"/>
      <c r="E34" s="62"/>
      <c r="F34" s="62"/>
      <c r="G34" s="62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12.75" customHeight="1">
      <c r="A35" s="58"/>
      <c r="B35" s="61"/>
      <c r="C35" s="62"/>
      <c r="D35" s="62"/>
      <c r="E35" s="62"/>
      <c r="F35" s="62"/>
      <c r="G35" s="62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12.75" customHeight="1">
      <c r="A36" s="58"/>
      <c r="B36" s="61"/>
      <c r="C36" s="62"/>
      <c r="D36" s="62"/>
      <c r="E36" s="62"/>
      <c r="F36" s="62"/>
      <c r="G36" s="62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12.75" customHeight="1">
      <c r="A37" s="58"/>
      <c r="B37" s="61"/>
      <c r="C37" s="62"/>
      <c r="D37" s="62"/>
      <c r="E37" s="62"/>
      <c r="F37" s="62"/>
      <c r="G37" s="62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12.75" customHeight="1">
      <c r="A38" s="58"/>
      <c r="B38" s="61"/>
      <c r="C38" s="62"/>
      <c r="D38" s="62"/>
      <c r="E38" s="62"/>
      <c r="F38" s="62"/>
      <c r="G38" s="62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12.75" customHeight="1">
      <c r="A39" s="58"/>
      <c r="B39" s="61"/>
      <c r="C39" s="62"/>
      <c r="D39" s="62"/>
      <c r="E39" s="62"/>
      <c r="F39" s="62"/>
      <c r="G39" s="62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12.75" customHeight="1">
      <c r="A40" s="58"/>
      <c r="B40" s="61"/>
      <c r="C40" s="62"/>
      <c r="D40" s="62"/>
      <c r="E40" s="62"/>
      <c r="F40" s="62"/>
      <c r="G40" s="62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12.75" customHeight="1">
      <c r="A41" s="58"/>
      <c r="B41" s="61"/>
      <c r="C41" s="62"/>
      <c r="D41" s="62"/>
      <c r="E41" s="62"/>
      <c r="F41" s="62"/>
      <c r="G41" s="62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12.75" customHeight="1">
      <c r="A42" s="58"/>
      <c r="B42" s="61"/>
      <c r="C42" s="62"/>
      <c r="D42" s="62"/>
      <c r="E42" s="62"/>
      <c r="F42" s="62"/>
      <c r="G42" s="62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12.75" customHeight="1">
      <c r="A43" s="58"/>
      <c r="B43" s="61"/>
      <c r="C43" s="62"/>
      <c r="D43" s="62"/>
      <c r="E43" s="62"/>
      <c r="F43" s="62"/>
      <c r="G43" s="62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12.75" customHeight="1">
      <c r="A44" s="58"/>
      <c r="B44" s="61"/>
      <c r="C44" s="62"/>
      <c r="D44" s="62"/>
      <c r="E44" s="62"/>
      <c r="F44" s="62"/>
      <c r="G44" s="62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12.75" customHeight="1">
      <c r="A45" s="58"/>
      <c r="B45" s="61"/>
      <c r="C45" s="62"/>
      <c r="D45" s="62"/>
      <c r="E45" s="62"/>
      <c r="F45" s="62"/>
      <c r="G45" s="62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12.75" customHeight="1">
      <c r="A46" s="58"/>
      <c r="B46" s="61"/>
      <c r="C46" s="62"/>
      <c r="D46" s="62"/>
      <c r="E46" s="62"/>
      <c r="F46" s="62"/>
      <c r="G46" s="62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12.75" customHeight="1">
      <c r="A47" s="58"/>
      <c r="B47" s="61"/>
      <c r="C47" s="62"/>
      <c r="D47" s="62"/>
      <c r="E47" s="62"/>
      <c r="F47" s="62"/>
      <c r="G47" s="62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12.75" customHeight="1">
      <c r="A48" s="58"/>
      <c r="B48" s="61"/>
      <c r="C48" s="62"/>
      <c r="D48" s="62"/>
      <c r="E48" s="62"/>
      <c r="F48" s="62"/>
      <c r="G48" s="62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12.75" customHeight="1">
      <c r="A49" s="58"/>
      <c r="B49" s="61"/>
      <c r="C49" s="62"/>
      <c r="D49" s="62"/>
      <c r="E49" s="62"/>
      <c r="F49" s="62"/>
      <c r="G49" s="62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12.75" customHeight="1">
      <c r="A50" s="58"/>
      <c r="B50" s="61"/>
      <c r="C50" s="62"/>
      <c r="D50" s="62"/>
      <c r="E50" s="62"/>
      <c r="F50" s="62"/>
      <c r="G50" s="62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12.75" customHeight="1">
      <c r="A51" s="58"/>
      <c r="B51" s="61"/>
      <c r="C51" s="62"/>
      <c r="D51" s="62"/>
      <c r="E51" s="62"/>
      <c r="F51" s="62"/>
      <c r="G51" s="62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12.75" customHeight="1">
      <c r="A52" s="58"/>
      <c r="B52" s="61"/>
      <c r="C52" s="62"/>
      <c r="D52" s="62"/>
      <c r="E52" s="62"/>
      <c r="F52" s="62"/>
      <c r="G52" s="62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12.75" customHeight="1">
      <c r="A53" s="58"/>
      <c r="B53" s="61"/>
      <c r="C53" s="62"/>
      <c r="D53" s="62"/>
      <c r="E53" s="62"/>
      <c r="F53" s="62"/>
      <c r="G53" s="62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2.75" customHeight="1">
      <c r="A54" s="58"/>
      <c r="B54" s="61"/>
      <c r="C54" s="62"/>
      <c r="D54" s="62"/>
      <c r="E54" s="62"/>
      <c r="F54" s="62"/>
      <c r="G54" s="62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12.75" customHeight="1">
      <c r="A55" s="58"/>
      <c r="B55" s="61"/>
      <c r="C55" s="62"/>
      <c r="D55" s="62"/>
      <c r="E55" s="62"/>
      <c r="F55" s="62"/>
      <c r="G55" s="62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12.75" customHeight="1">
      <c r="A56" s="58"/>
      <c r="B56" s="61"/>
      <c r="C56" s="62"/>
      <c r="D56" s="62"/>
      <c r="E56" s="62"/>
      <c r="F56" s="62"/>
      <c r="G56" s="62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12.75" customHeight="1">
      <c r="A57" s="58"/>
      <c r="B57" s="61"/>
      <c r="C57" s="62"/>
      <c r="D57" s="62"/>
      <c r="E57" s="62"/>
      <c r="F57" s="62"/>
      <c r="G57" s="62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12.75" customHeight="1">
      <c r="A58" s="58"/>
      <c r="B58" s="61"/>
      <c r="C58" s="62"/>
      <c r="D58" s="62"/>
      <c r="E58" s="62"/>
      <c r="F58" s="62"/>
      <c r="G58" s="62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12.75" customHeight="1">
      <c r="A59" s="58"/>
      <c r="B59" s="61"/>
      <c r="C59" s="62"/>
      <c r="D59" s="62"/>
      <c r="E59" s="62"/>
      <c r="F59" s="62"/>
      <c r="G59" s="62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12.75" customHeight="1">
      <c r="A60" s="58"/>
      <c r="B60" s="61"/>
      <c r="C60" s="62"/>
      <c r="D60" s="62"/>
      <c r="E60" s="62"/>
      <c r="F60" s="62"/>
      <c r="G60" s="62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12.75" customHeight="1">
      <c r="A61" s="58"/>
      <c r="B61" s="61"/>
      <c r="C61" s="62"/>
      <c r="D61" s="62"/>
      <c r="E61" s="62"/>
      <c r="F61" s="62"/>
      <c r="G61" s="62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12.75" customHeight="1">
      <c r="A62" s="58"/>
      <c r="B62" s="61"/>
      <c r="C62" s="62"/>
      <c r="D62" s="62"/>
      <c r="E62" s="62"/>
      <c r="F62" s="62"/>
      <c r="G62" s="62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12.75" customHeight="1">
      <c r="A63" s="58"/>
      <c r="B63" s="61"/>
      <c r="C63" s="62"/>
      <c r="D63" s="62"/>
      <c r="E63" s="62"/>
      <c r="F63" s="62"/>
      <c r="G63" s="62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2.75" customHeight="1">
      <c r="A64" s="58"/>
      <c r="B64" s="61"/>
      <c r="C64" s="62"/>
      <c r="D64" s="62"/>
      <c r="E64" s="62"/>
      <c r="F64" s="62"/>
      <c r="G64" s="62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12.75" customHeight="1">
      <c r="A65" s="58"/>
      <c r="B65" s="61"/>
      <c r="C65" s="62"/>
      <c r="D65" s="62"/>
      <c r="E65" s="62"/>
      <c r="F65" s="62"/>
      <c r="G65" s="62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12.75" customHeight="1">
      <c r="A66" s="58"/>
      <c r="B66" s="61"/>
      <c r="C66" s="62"/>
      <c r="D66" s="62"/>
      <c r="E66" s="62"/>
      <c r="F66" s="62"/>
      <c r="G66" s="62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12.75" customHeight="1">
      <c r="A67" s="58"/>
      <c r="B67" s="61"/>
      <c r="C67" s="62"/>
      <c r="D67" s="62"/>
      <c r="E67" s="62"/>
      <c r="F67" s="62"/>
      <c r="G67" s="62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12.75" customHeight="1">
      <c r="A68" s="58"/>
      <c r="B68" s="61"/>
      <c r="C68" s="62"/>
      <c r="D68" s="62"/>
      <c r="E68" s="62"/>
      <c r="F68" s="62"/>
      <c r="G68" s="62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12.75" customHeight="1">
      <c r="A69" s="58"/>
      <c r="B69" s="61"/>
      <c r="C69" s="62"/>
      <c r="D69" s="62"/>
      <c r="E69" s="62"/>
      <c r="F69" s="62"/>
      <c r="G69" s="62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12.75" customHeight="1">
      <c r="A70" s="58"/>
      <c r="B70" s="61"/>
      <c r="C70" s="62"/>
      <c r="D70" s="62"/>
      <c r="E70" s="62"/>
      <c r="F70" s="62"/>
      <c r="G70" s="62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12.75" customHeight="1">
      <c r="A71" s="58"/>
      <c r="B71" s="61"/>
      <c r="C71" s="62"/>
      <c r="D71" s="62"/>
      <c r="E71" s="62"/>
      <c r="F71" s="62"/>
      <c r="G71" s="62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12.75" customHeight="1">
      <c r="A72" s="58"/>
      <c r="B72" s="61"/>
      <c r="C72" s="62"/>
      <c r="D72" s="62"/>
      <c r="E72" s="62"/>
      <c r="F72" s="62"/>
      <c r="G72" s="62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12.75" customHeight="1">
      <c r="A73" s="58"/>
      <c r="B73" s="61"/>
      <c r="C73" s="62"/>
      <c r="D73" s="62"/>
      <c r="E73" s="62"/>
      <c r="F73" s="62"/>
      <c r="G73" s="62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12.75" customHeight="1">
      <c r="A74" s="58"/>
      <c r="B74" s="61"/>
      <c r="C74" s="62"/>
      <c r="D74" s="62"/>
      <c r="E74" s="62"/>
      <c r="F74" s="62"/>
      <c r="G74" s="62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12.75" customHeight="1">
      <c r="A75" s="58"/>
      <c r="B75" s="61"/>
      <c r="C75" s="62"/>
      <c r="D75" s="62"/>
      <c r="E75" s="62"/>
      <c r="F75" s="62"/>
      <c r="G75" s="62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12.75" customHeight="1">
      <c r="A76" s="58"/>
      <c r="B76" s="61"/>
      <c r="C76" s="62"/>
      <c r="D76" s="62"/>
      <c r="E76" s="62"/>
      <c r="F76" s="62"/>
      <c r="G76" s="62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12.75" customHeight="1">
      <c r="A77" s="58"/>
      <c r="B77" s="61"/>
      <c r="C77" s="62"/>
      <c r="D77" s="62"/>
      <c r="E77" s="62"/>
      <c r="F77" s="62"/>
      <c r="G77" s="62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2.75" customHeight="1">
      <c r="A78" s="58"/>
      <c r="B78" s="61"/>
      <c r="C78" s="62"/>
      <c r="D78" s="62"/>
      <c r="E78" s="62"/>
      <c r="F78" s="62"/>
      <c r="G78" s="62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2.75" customHeight="1">
      <c r="A79" s="58"/>
      <c r="B79" s="61"/>
      <c r="C79" s="62"/>
      <c r="D79" s="62"/>
      <c r="E79" s="62"/>
      <c r="F79" s="62"/>
      <c r="G79" s="62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2.75" customHeight="1">
      <c r="A80" s="58"/>
      <c r="B80" s="61"/>
      <c r="C80" s="62"/>
      <c r="D80" s="62"/>
      <c r="E80" s="62"/>
      <c r="F80" s="62"/>
      <c r="G80" s="62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2.75" customHeight="1">
      <c r="A81" s="58"/>
      <c r="B81" s="61"/>
      <c r="C81" s="62"/>
      <c r="D81" s="62"/>
      <c r="E81" s="62"/>
      <c r="F81" s="62"/>
      <c r="G81" s="62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spans="1:26" ht="12.75" customHeight="1">
      <c r="A82" s="58"/>
      <c r="B82" s="61"/>
      <c r="C82" s="62"/>
      <c r="D82" s="62"/>
      <c r="E82" s="62"/>
      <c r="F82" s="62"/>
      <c r="G82" s="62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spans="1:26" ht="12.75" customHeight="1">
      <c r="A83" s="58"/>
      <c r="B83" s="61"/>
      <c r="C83" s="62"/>
      <c r="D83" s="62"/>
      <c r="E83" s="62"/>
      <c r="F83" s="62"/>
      <c r="G83" s="62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spans="1:26" ht="12.75" customHeight="1">
      <c r="A84" s="58"/>
      <c r="B84" s="61"/>
      <c r="C84" s="62"/>
      <c r="D84" s="62"/>
      <c r="E84" s="62"/>
      <c r="F84" s="62"/>
      <c r="G84" s="62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spans="1:26" ht="12.75" customHeight="1">
      <c r="A85" s="58"/>
      <c r="B85" s="61"/>
      <c r="C85" s="62"/>
      <c r="D85" s="62"/>
      <c r="E85" s="62"/>
      <c r="F85" s="62"/>
      <c r="G85" s="62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spans="1:26" ht="12.75" customHeight="1">
      <c r="A86" s="58"/>
      <c r="B86" s="61"/>
      <c r="C86" s="62"/>
      <c r="D86" s="62"/>
      <c r="E86" s="62"/>
      <c r="F86" s="62"/>
      <c r="G86" s="62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spans="1:26" ht="12.75" customHeight="1">
      <c r="A87" s="58"/>
      <c r="B87" s="61"/>
      <c r="C87" s="62"/>
      <c r="D87" s="62"/>
      <c r="E87" s="62"/>
      <c r="F87" s="62"/>
      <c r="G87" s="62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spans="1:26" ht="12.75" customHeight="1">
      <c r="A88" s="58"/>
      <c r="B88" s="61"/>
      <c r="C88" s="62"/>
      <c r="D88" s="62"/>
      <c r="E88" s="62"/>
      <c r="F88" s="62"/>
      <c r="G88" s="62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spans="1:26" ht="12.75" customHeight="1">
      <c r="A89" s="58"/>
      <c r="B89" s="61"/>
      <c r="C89" s="62"/>
      <c r="D89" s="62"/>
      <c r="E89" s="62"/>
      <c r="F89" s="62"/>
      <c r="G89" s="62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spans="1:26" ht="12.75" customHeight="1">
      <c r="A90" s="58"/>
      <c r="B90" s="61"/>
      <c r="C90" s="62"/>
      <c r="D90" s="62"/>
      <c r="E90" s="62"/>
      <c r="F90" s="62"/>
      <c r="G90" s="62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spans="1:26" ht="12.75" customHeight="1">
      <c r="A91" s="58"/>
      <c r="B91" s="61"/>
      <c r="C91" s="62"/>
      <c r="D91" s="62"/>
      <c r="E91" s="62"/>
      <c r="F91" s="62"/>
      <c r="G91" s="62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spans="1:26" ht="12.75" customHeight="1">
      <c r="A92" s="58"/>
      <c r="B92" s="61"/>
      <c r="C92" s="62"/>
      <c r="D92" s="62"/>
      <c r="E92" s="62"/>
      <c r="F92" s="62"/>
      <c r="G92" s="62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spans="1:26" ht="12.75" customHeight="1">
      <c r="A93" s="58"/>
      <c r="B93" s="61"/>
      <c r="C93" s="62"/>
      <c r="D93" s="62"/>
      <c r="E93" s="62"/>
      <c r="F93" s="62"/>
      <c r="G93" s="62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spans="1:26" ht="12.75" customHeight="1">
      <c r="A94" s="58"/>
      <c r="B94" s="61"/>
      <c r="C94" s="62"/>
      <c r="D94" s="62"/>
      <c r="E94" s="62"/>
      <c r="F94" s="62"/>
      <c r="G94" s="62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12.75" customHeight="1">
      <c r="A95" s="58"/>
      <c r="B95" s="61"/>
      <c r="C95" s="62"/>
      <c r="D95" s="62"/>
      <c r="E95" s="62"/>
      <c r="F95" s="62"/>
      <c r="G95" s="62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spans="1:26" ht="12.75" customHeight="1">
      <c r="A96" s="58"/>
      <c r="B96" s="61"/>
      <c r="C96" s="62"/>
      <c r="D96" s="62"/>
      <c r="E96" s="62"/>
      <c r="F96" s="62"/>
      <c r="G96" s="62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spans="1:26" ht="12.75" customHeight="1">
      <c r="A97" s="58"/>
      <c r="B97" s="61"/>
      <c r="C97" s="62"/>
      <c r="D97" s="62"/>
      <c r="E97" s="62"/>
      <c r="F97" s="62"/>
      <c r="G97" s="62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spans="1:26" ht="12.75" customHeight="1">
      <c r="A98" s="58"/>
      <c r="B98" s="61"/>
      <c r="C98" s="62"/>
      <c r="D98" s="62"/>
      <c r="E98" s="62"/>
      <c r="F98" s="62"/>
      <c r="G98" s="62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spans="1:26" ht="12.75" customHeight="1">
      <c r="A99" s="58"/>
      <c r="B99" s="61"/>
      <c r="C99" s="62"/>
      <c r="D99" s="62"/>
      <c r="E99" s="62"/>
      <c r="F99" s="62"/>
      <c r="G99" s="62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12.75" customHeight="1">
      <c r="A100" s="58"/>
      <c r="B100" s="61"/>
      <c r="C100" s="62"/>
      <c r="D100" s="62"/>
      <c r="E100" s="62"/>
      <c r="F100" s="62"/>
      <c r="G100" s="62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spans="1:26" ht="12.75" customHeight="1">
      <c r="A101" s="58"/>
      <c r="B101" s="61"/>
      <c r="C101" s="62"/>
      <c r="D101" s="62"/>
      <c r="E101" s="62"/>
      <c r="F101" s="62"/>
      <c r="G101" s="62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spans="1:26" ht="12.75" customHeight="1">
      <c r="A102" s="58"/>
      <c r="B102" s="61"/>
      <c r="C102" s="62"/>
      <c r="D102" s="62"/>
      <c r="E102" s="62"/>
      <c r="F102" s="62"/>
      <c r="G102" s="62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spans="1:26" ht="12.75" customHeight="1">
      <c r="A103" s="58"/>
      <c r="B103" s="61"/>
      <c r="C103" s="62"/>
      <c r="D103" s="62"/>
      <c r="E103" s="62"/>
      <c r="F103" s="62"/>
      <c r="G103" s="62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12.75" customHeight="1">
      <c r="A104" s="58"/>
      <c r="B104" s="61"/>
      <c r="C104" s="62"/>
      <c r="D104" s="62"/>
      <c r="E104" s="62"/>
      <c r="F104" s="62"/>
      <c r="G104" s="62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12.75" customHeight="1">
      <c r="A105" s="58"/>
      <c r="B105" s="61"/>
      <c r="C105" s="62"/>
      <c r="D105" s="62"/>
      <c r="E105" s="62"/>
      <c r="F105" s="62"/>
      <c r="G105" s="62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spans="1:26" ht="12.75" customHeight="1">
      <c r="A106" s="58"/>
      <c r="B106" s="61"/>
      <c r="C106" s="62"/>
      <c r="D106" s="62"/>
      <c r="E106" s="62"/>
      <c r="F106" s="62"/>
      <c r="G106" s="62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spans="1:26" ht="12.75" customHeight="1">
      <c r="A107" s="58"/>
      <c r="B107" s="61"/>
      <c r="C107" s="62"/>
      <c r="D107" s="62"/>
      <c r="E107" s="62"/>
      <c r="F107" s="62"/>
      <c r="G107" s="62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spans="1:26" ht="12.75" customHeight="1">
      <c r="A108" s="58"/>
      <c r="B108" s="61"/>
      <c r="C108" s="62"/>
      <c r="D108" s="62"/>
      <c r="E108" s="62"/>
      <c r="F108" s="62"/>
      <c r="G108" s="62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spans="1:26" ht="12.75" customHeight="1">
      <c r="A109" s="58"/>
      <c r="B109" s="61"/>
      <c r="C109" s="62"/>
      <c r="D109" s="62"/>
      <c r="E109" s="62"/>
      <c r="F109" s="62"/>
      <c r="G109" s="62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spans="1:26" ht="12.75" customHeight="1">
      <c r="A110" s="58"/>
      <c r="B110" s="61"/>
      <c r="C110" s="62"/>
      <c r="D110" s="62"/>
      <c r="E110" s="62"/>
      <c r="F110" s="62"/>
      <c r="G110" s="62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spans="1:26" ht="12.75" customHeight="1">
      <c r="A111" s="58"/>
      <c r="B111" s="61"/>
      <c r="C111" s="62"/>
      <c r="D111" s="62"/>
      <c r="E111" s="62"/>
      <c r="F111" s="62"/>
      <c r="G111" s="62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12.75" customHeight="1">
      <c r="A112" s="58"/>
      <c r="B112" s="61"/>
      <c r="C112" s="62"/>
      <c r="D112" s="62"/>
      <c r="E112" s="62"/>
      <c r="F112" s="62"/>
      <c r="G112" s="62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spans="1:26" ht="12.75" customHeight="1">
      <c r="A113" s="58"/>
      <c r="B113" s="61"/>
      <c r="C113" s="62"/>
      <c r="D113" s="62"/>
      <c r="E113" s="62"/>
      <c r="F113" s="62"/>
      <c r="G113" s="62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spans="1:26" ht="12.75" customHeight="1">
      <c r="A114" s="58"/>
      <c r="B114" s="61"/>
      <c r="C114" s="62"/>
      <c r="D114" s="62"/>
      <c r="E114" s="62"/>
      <c r="F114" s="62"/>
      <c r="G114" s="62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spans="1:26" ht="12.75" customHeight="1">
      <c r="A115" s="58"/>
      <c r="B115" s="61"/>
      <c r="C115" s="62"/>
      <c r="D115" s="62"/>
      <c r="E115" s="62"/>
      <c r="F115" s="62"/>
      <c r="G115" s="62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spans="1:26" ht="12.75" customHeight="1">
      <c r="A116" s="58"/>
      <c r="B116" s="61"/>
      <c r="C116" s="62"/>
      <c r="D116" s="62"/>
      <c r="E116" s="62"/>
      <c r="F116" s="62"/>
      <c r="G116" s="62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spans="1:26" ht="12.75" customHeight="1">
      <c r="A117" s="58"/>
      <c r="B117" s="61"/>
      <c r="C117" s="62"/>
      <c r="D117" s="62"/>
      <c r="E117" s="62"/>
      <c r="F117" s="62"/>
      <c r="G117" s="62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12.75" customHeight="1">
      <c r="A118" s="58"/>
      <c r="B118" s="61"/>
      <c r="C118" s="62"/>
      <c r="D118" s="62"/>
      <c r="E118" s="62"/>
      <c r="F118" s="62"/>
      <c r="G118" s="62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12.75" customHeight="1">
      <c r="A119" s="58"/>
      <c r="B119" s="61"/>
      <c r="C119" s="62"/>
      <c r="D119" s="62"/>
      <c r="E119" s="62"/>
      <c r="F119" s="62"/>
      <c r="G119" s="62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12.75" customHeight="1">
      <c r="A120" s="58"/>
      <c r="B120" s="61"/>
      <c r="C120" s="62"/>
      <c r="D120" s="62"/>
      <c r="E120" s="62"/>
      <c r="F120" s="62"/>
      <c r="G120" s="62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12.75" customHeight="1">
      <c r="A121" s="58"/>
      <c r="B121" s="61"/>
      <c r="C121" s="62"/>
      <c r="D121" s="62"/>
      <c r="E121" s="62"/>
      <c r="F121" s="62"/>
      <c r="G121" s="62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12.75" customHeight="1">
      <c r="A122" s="58"/>
      <c r="B122" s="61"/>
      <c r="C122" s="62"/>
      <c r="D122" s="62"/>
      <c r="E122" s="62"/>
      <c r="F122" s="62"/>
      <c r="G122" s="62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12.75" customHeight="1">
      <c r="A123" s="58"/>
      <c r="B123" s="61"/>
      <c r="C123" s="62"/>
      <c r="D123" s="62"/>
      <c r="E123" s="62"/>
      <c r="F123" s="62"/>
      <c r="G123" s="62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12.75" customHeight="1">
      <c r="A124" s="58"/>
      <c r="B124" s="61"/>
      <c r="C124" s="62"/>
      <c r="D124" s="62"/>
      <c r="E124" s="62"/>
      <c r="F124" s="62"/>
      <c r="G124" s="62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2.75" customHeight="1">
      <c r="A125" s="58"/>
      <c r="B125" s="61"/>
      <c r="C125" s="62"/>
      <c r="D125" s="62"/>
      <c r="E125" s="62"/>
      <c r="F125" s="62"/>
      <c r="G125" s="62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12.75" customHeight="1">
      <c r="A126" s="58"/>
      <c r="B126" s="61"/>
      <c r="C126" s="62"/>
      <c r="D126" s="62"/>
      <c r="E126" s="62"/>
      <c r="F126" s="62"/>
      <c r="G126" s="62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12.75" customHeight="1">
      <c r="A127" s="58"/>
      <c r="B127" s="61"/>
      <c r="C127" s="62"/>
      <c r="D127" s="62"/>
      <c r="E127" s="62"/>
      <c r="F127" s="62"/>
      <c r="G127" s="62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12.75" customHeight="1">
      <c r="A128" s="58"/>
      <c r="B128" s="61"/>
      <c r="C128" s="62"/>
      <c r="D128" s="62"/>
      <c r="E128" s="62"/>
      <c r="F128" s="62"/>
      <c r="G128" s="62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12.75" customHeight="1">
      <c r="A129" s="58"/>
      <c r="B129" s="61"/>
      <c r="C129" s="62"/>
      <c r="D129" s="62"/>
      <c r="E129" s="62"/>
      <c r="F129" s="62"/>
      <c r="G129" s="62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12.75" customHeight="1">
      <c r="A130" s="58"/>
      <c r="B130" s="61"/>
      <c r="C130" s="62"/>
      <c r="D130" s="62"/>
      <c r="E130" s="62"/>
      <c r="F130" s="62"/>
      <c r="G130" s="62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12.75" customHeight="1">
      <c r="A131" s="58"/>
      <c r="B131" s="61"/>
      <c r="C131" s="62"/>
      <c r="D131" s="62"/>
      <c r="E131" s="62"/>
      <c r="F131" s="62"/>
      <c r="G131" s="62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12.75" customHeight="1">
      <c r="A132" s="58"/>
      <c r="B132" s="61"/>
      <c r="C132" s="62"/>
      <c r="D132" s="62"/>
      <c r="E132" s="62"/>
      <c r="F132" s="62"/>
      <c r="G132" s="62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12.75" customHeight="1">
      <c r="A133" s="58"/>
      <c r="B133" s="61"/>
      <c r="C133" s="62"/>
      <c r="D133" s="62"/>
      <c r="E133" s="62"/>
      <c r="F133" s="62"/>
      <c r="G133" s="62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12.75" customHeight="1">
      <c r="A134" s="58"/>
      <c r="B134" s="61"/>
      <c r="C134" s="62"/>
      <c r="D134" s="62"/>
      <c r="E134" s="62"/>
      <c r="F134" s="62"/>
      <c r="G134" s="62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12.75" customHeight="1">
      <c r="A135" s="58"/>
      <c r="B135" s="61"/>
      <c r="C135" s="62"/>
      <c r="D135" s="62"/>
      <c r="E135" s="62"/>
      <c r="F135" s="62"/>
      <c r="G135" s="62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12.75" customHeight="1">
      <c r="A136" s="58"/>
      <c r="B136" s="61"/>
      <c r="C136" s="62"/>
      <c r="D136" s="62"/>
      <c r="E136" s="62"/>
      <c r="F136" s="62"/>
      <c r="G136" s="62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12.75" customHeight="1">
      <c r="A137" s="58"/>
      <c r="B137" s="61"/>
      <c r="C137" s="62"/>
      <c r="D137" s="62"/>
      <c r="E137" s="62"/>
      <c r="F137" s="62"/>
      <c r="G137" s="62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12.75" customHeight="1">
      <c r="A138" s="58"/>
      <c r="B138" s="61"/>
      <c r="C138" s="62"/>
      <c r="D138" s="62"/>
      <c r="E138" s="62"/>
      <c r="F138" s="62"/>
      <c r="G138" s="62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12.75" customHeight="1">
      <c r="A139" s="58"/>
      <c r="B139" s="61"/>
      <c r="C139" s="62"/>
      <c r="D139" s="62"/>
      <c r="E139" s="62"/>
      <c r="F139" s="62"/>
      <c r="G139" s="62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12.75" customHeight="1">
      <c r="A140" s="58"/>
      <c r="B140" s="61"/>
      <c r="C140" s="62"/>
      <c r="D140" s="62"/>
      <c r="E140" s="62"/>
      <c r="F140" s="62"/>
      <c r="G140" s="62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12.75" customHeight="1">
      <c r="A141" s="58"/>
      <c r="B141" s="61"/>
      <c r="C141" s="62"/>
      <c r="D141" s="62"/>
      <c r="E141" s="62"/>
      <c r="F141" s="62"/>
      <c r="G141" s="62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12.75" customHeight="1">
      <c r="A142" s="58"/>
      <c r="B142" s="61"/>
      <c r="C142" s="62"/>
      <c r="D142" s="62"/>
      <c r="E142" s="62"/>
      <c r="F142" s="62"/>
      <c r="G142" s="62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12.75" customHeight="1">
      <c r="A143" s="58"/>
      <c r="B143" s="61"/>
      <c r="C143" s="62"/>
      <c r="D143" s="62"/>
      <c r="E143" s="62"/>
      <c r="F143" s="62"/>
      <c r="G143" s="62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12.75" customHeight="1">
      <c r="A144" s="58"/>
      <c r="B144" s="61"/>
      <c r="C144" s="62"/>
      <c r="D144" s="62"/>
      <c r="E144" s="62"/>
      <c r="F144" s="62"/>
      <c r="G144" s="62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12.75" customHeight="1">
      <c r="A145" s="58"/>
      <c r="B145" s="61"/>
      <c r="C145" s="62"/>
      <c r="D145" s="62"/>
      <c r="E145" s="62"/>
      <c r="F145" s="62"/>
      <c r="G145" s="62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12.75" customHeight="1">
      <c r="A146" s="58"/>
      <c r="B146" s="61"/>
      <c r="C146" s="62"/>
      <c r="D146" s="62"/>
      <c r="E146" s="62"/>
      <c r="F146" s="62"/>
      <c r="G146" s="62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12.75" customHeight="1">
      <c r="A147" s="58"/>
      <c r="B147" s="61"/>
      <c r="C147" s="62"/>
      <c r="D147" s="62"/>
      <c r="E147" s="62"/>
      <c r="F147" s="62"/>
      <c r="G147" s="62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12.75" customHeight="1">
      <c r="A148" s="58"/>
      <c r="B148" s="61"/>
      <c r="C148" s="62"/>
      <c r="D148" s="62"/>
      <c r="E148" s="62"/>
      <c r="F148" s="62"/>
      <c r="G148" s="62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12.75" customHeight="1">
      <c r="A149" s="58"/>
      <c r="B149" s="61"/>
      <c r="C149" s="62"/>
      <c r="D149" s="62"/>
      <c r="E149" s="62"/>
      <c r="F149" s="62"/>
      <c r="G149" s="62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12.75" customHeight="1">
      <c r="A150" s="58"/>
      <c r="B150" s="61"/>
      <c r="C150" s="62"/>
      <c r="D150" s="62"/>
      <c r="E150" s="62"/>
      <c r="F150" s="62"/>
      <c r="G150" s="62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12.75" customHeight="1">
      <c r="A151" s="58"/>
      <c r="B151" s="61"/>
      <c r="C151" s="62"/>
      <c r="D151" s="62"/>
      <c r="E151" s="62"/>
      <c r="F151" s="62"/>
      <c r="G151" s="62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12.75" customHeight="1">
      <c r="A152" s="58"/>
      <c r="B152" s="61"/>
      <c r="C152" s="62"/>
      <c r="D152" s="62"/>
      <c r="E152" s="62"/>
      <c r="F152" s="62"/>
      <c r="G152" s="62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12.75" customHeight="1">
      <c r="A153" s="58"/>
      <c r="B153" s="61"/>
      <c r="C153" s="62"/>
      <c r="D153" s="62"/>
      <c r="E153" s="62"/>
      <c r="F153" s="62"/>
      <c r="G153" s="62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12.75" customHeight="1">
      <c r="A154" s="58"/>
      <c r="B154" s="61"/>
      <c r="C154" s="62"/>
      <c r="D154" s="62"/>
      <c r="E154" s="62"/>
      <c r="F154" s="62"/>
      <c r="G154" s="62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12.75" customHeight="1">
      <c r="A155" s="58"/>
      <c r="B155" s="61"/>
      <c r="C155" s="62"/>
      <c r="D155" s="62"/>
      <c r="E155" s="62"/>
      <c r="F155" s="62"/>
      <c r="G155" s="62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12.75" customHeight="1">
      <c r="A156" s="58"/>
      <c r="B156" s="61"/>
      <c r="C156" s="62"/>
      <c r="D156" s="62"/>
      <c r="E156" s="62"/>
      <c r="F156" s="62"/>
      <c r="G156" s="62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12.75" customHeight="1">
      <c r="A157" s="58"/>
      <c r="B157" s="61"/>
      <c r="C157" s="62"/>
      <c r="D157" s="62"/>
      <c r="E157" s="62"/>
      <c r="F157" s="62"/>
      <c r="G157" s="62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12.75" customHeight="1">
      <c r="A158" s="58"/>
      <c r="B158" s="61"/>
      <c r="C158" s="62"/>
      <c r="D158" s="62"/>
      <c r="E158" s="62"/>
      <c r="F158" s="62"/>
      <c r="G158" s="62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12.75" customHeight="1">
      <c r="A159" s="58"/>
      <c r="B159" s="61"/>
      <c r="C159" s="62"/>
      <c r="D159" s="62"/>
      <c r="E159" s="62"/>
      <c r="F159" s="62"/>
      <c r="G159" s="62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12.75" customHeight="1">
      <c r="A160" s="58"/>
      <c r="B160" s="61"/>
      <c r="C160" s="62"/>
      <c r="D160" s="62"/>
      <c r="E160" s="62"/>
      <c r="F160" s="62"/>
      <c r="G160" s="62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12.75" customHeight="1">
      <c r="A161" s="58"/>
      <c r="B161" s="61"/>
      <c r="C161" s="62"/>
      <c r="D161" s="62"/>
      <c r="E161" s="62"/>
      <c r="F161" s="62"/>
      <c r="G161" s="62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12.75" customHeight="1">
      <c r="A162" s="58"/>
      <c r="B162" s="61"/>
      <c r="C162" s="62"/>
      <c r="D162" s="62"/>
      <c r="E162" s="62"/>
      <c r="F162" s="62"/>
      <c r="G162" s="62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12.75" customHeight="1">
      <c r="A163" s="58"/>
      <c r="B163" s="61"/>
      <c r="C163" s="62"/>
      <c r="D163" s="62"/>
      <c r="E163" s="62"/>
      <c r="F163" s="62"/>
      <c r="G163" s="62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12.75" customHeight="1">
      <c r="A164" s="58"/>
      <c r="B164" s="61"/>
      <c r="C164" s="62"/>
      <c r="D164" s="62"/>
      <c r="E164" s="62"/>
      <c r="F164" s="62"/>
      <c r="G164" s="62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12.75" customHeight="1">
      <c r="A165" s="58"/>
      <c r="B165" s="61"/>
      <c r="C165" s="62"/>
      <c r="D165" s="62"/>
      <c r="E165" s="62"/>
      <c r="F165" s="62"/>
      <c r="G165" s="62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12.75" customHeight="1">
      <c r="A166" s="58"/>
      <c r="B166" s="61"/>
      <c r="C166" s="62"/>
      <c r="D166" s="62"/>
      <c r="E166" s="62"/>
      <c r="F166" s="62"/>
      <c r="G166" s="62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12.75" customHeight="1">
      <c r="A167" s="58"/>
      <c r="B167" s="61"/>
      <c r="C167" s="62"/>
      <c r="D167" s="62"/>
      <c r="E167" s="62"/>
      <c r="F167" s="62"/>
      <c r="G167" s="62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12.75" customHeight="1">
      <c r="A168" s="58"/>
      <c r="B168" s="61"/>
      <c r="C168" s="62"/>
      <c r="D168" s="62"/>
      <c r="E168" s="62"/>
      <c r="F168" s="62"/>
      <c r="G168" s="62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12.75" customHeight="1">
      <c r="A169" s="58"/>
      <c r="B169" s="61"/>
      <c r="C169" s="62"/>
      <c r="D169" s="62"/>
      <c r="E169" s="62"/>
      <c r="F169" s="62"/>
      <c r="G169" s="62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12.75" customHeight="1">
      <c r="A170" s="58"/>
      <c r="B170" s="61"/>
      <c r="C170" s="62"/>
      <c r="D170" s="62"/>
      <c r="E170" s="62"/>
      <c r="F170" s="62"/>
      <c r="G170" s="62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spans="1:26" ht="12.75" customHeight="1">
      <c r="A171" s="58"/>
      <c r="B171" s="61"/>
      <c r="C171" s="62"/>
      <c r="D171" s="62"/>
      <c r="E171" s="62"/>
      <c r="F171" s="62"/>
      <c r="G171" s="62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12.75" customHeight="1">
      <c r="A172" s="58"/>
      <c r="B172" s="61"/>
      <c r="C172" s="62"/>
      <c r="D172" s="62"/>
      <c r="E172" s="62"/>
      <c r="F172" s="62"/>
      <c r="G172" s="62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12.75" customHeight="1">
      <c r="A173" s="58"/>
      <c r="B173" s="61"/>
      <c r="C173" s="62"/>
      <c r="D173" s="62"/>
      <c r="E173" s="62"/>
      <c r="F173" s="62"/>
      <c r="G173" s="62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12.75" customHeight="1">
      <c r="A174" s="58"/>
      <c r="B174" s="61"/>
      <c r="C174" s="62"/>
      <c r="D174" s="62"/>
      <c r="E174" s="62"/>
      <c r="F174" s="62"/>
      <c r="G174" s="62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12.75" customHeight="1">
      <c r="A175" s="58"/>
      <c r="B175" s="61"/>
      <c r="C175" s="62"/>
      <c r="D175" s="62"/>
      <c r="E175" s="62"/>
      <c r="F175" s="62"/>
      <c r="G175" s="62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spans="1:26" ht="12.75" customHeight="1">
      <c r="A176" s="58"/>
      <c r="B176" s="61"/>
      <c r="C176" s="62"/>
      <c r="D176" s="62"/>
      <c r="E176" s="62"/>
      <c r="F176" s="62"/>
      <c r="G176" s="62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12.75" customHeight="1">
      <c r="A177" s="58"/>
      <c r="B177" s="61"/>
      <c r="C177" s="62"/>
      <c r="D177" s="62"/>
      <c r="E177" s="62"/>
      <c r="F177" s="62"/>
      <c r="G177" s="62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12.75" customHeight="1">
      <c r="A178" s="58"/>
      <c r="B178" s="61"/>
      <c r="C178" s="62"/>
      <c r="D178" s="62"/>
      <c r="E178" s="62"/>
      <c r="F178" s="62"/>
      <c r="G178" s="62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12.75" customHeight="1">
      <c r="A179" s="58"/>
      <c r="B179" s="61"/>
      <c r="C179" s="62"/>
      <c r="D179" s="62"/>
      <c r="E179" s="62"/>
      <c r="F179" s="62"/>
      <c r="G179" s="62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12.75" customHeight="1">
      <c r="A180" s="58"/>
      <c r="B180" s="61"/>
      <c r="C180" s="62"/>
      <c r="D180" s="62"/>
      <c r="E180" s="62"/>
      <c r="F180" s="62"/>
      <c r="G180" s="62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spans="1:26" ht="12.75" customHeight="1">
      <c r="A181" s="58"/>
      <c r="B181" s="61"/>
      <c r="C181" s="62"/>
      <c r="D181" s="62"/>
      <c r="E181" s="62"/>
      <c r="F181" s="62"/>
      <c r="G181" s="62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spans="1:26" ht="12.75" customHeight="1">
      <c r="A182" s="58"/>
      <c r="B182" s="61"/>
      <c r="C182" s="62"/>
      <c r="D182" s="62"/>
      <c r="E182" s="62"/>
      <c r="F182" s="62"/>
      <c r="G182" s="62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12.75" customHeight="1">
      <c r="A183" s="58"/>
      <c r="B183" s="61"/>
      <c r="C183" s="62"/>
      <c r="D183" s="62"/>
      <c r="E183" s="62"/>
      <c r="F183" s="62"/>
      <c r="G183" s="62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12.75" customHeight="1">
      <c r="A184" s="58"/>
      <c r="B184" s="61"/>
      <c r="C184" s="62"/>
      <c r="D184" s="62"/>
      <c r="E184" s="62"/>
      <c r="F184" s="62"/>
      <c r="G184" s="62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12.75" customHeight="1">
      <c r="A185" s="58"/>
      <c r="B185" s="61"/>
      <c r="C185" s="62"/>
      <c r="D185" s="62"/>
      <c r="E185" s="62"/>
      <c r="F185" s="62"/>
      <c r="G185" s="62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spans="1:26" ht="12.75" customHeight="1">
      <c r="A186" s="58"/>
      <c r="B186" s="61"/>
      <c r="C186" s="62"/>
      <c r="D186" s="62"/>
      <c r="E186" s="62"/>
      <c r="F186" s="62"/>
      <c r="G186" s="62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spans="1:26" ht="12.75" customHeight="1">
      <c r="A187" s="58"/>
      <c r="B187" s="61"/>
      <c r="C187" s="62"/>
      <c r="D187" s="62"/>
      <c r="E187" s="62"/>
      <c r="F187" s="62"/>
      <c r="G187" s="62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spans="1:26" ht="12.75" customHeight="1">
      <c r="A188" s="58"/>
      <c r="B188" s="61"/>
      <c r="C188" s="62"/>
      <c r="D188" s="62"/>
      <c r="E188" s="62"/>
      <c r="F188" s="62"/>
      <c r="G188" s="62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spans="1:26" ht="12.75" customHeight="1">
      <c r="A189" s="58"/>
      <c r="B189" s="61"/>
      <c r="C189" s="62"/>
      <c r="D189" s="62"/>
      <c r="E189" s="62"/>
      <c r="F189" s="62"/>
      <c r="G189" s="62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spans="1:26" ht="12.75" customHeight="1">
      <c r="A190" s="58"/>
      <c r="B190" s="61"/>
      <c r="C190" s="62"/>
      <c r="D190" s="62"/>
      <c r="E190" s="62"/>
      <c r="F190" s="62"/>
      <c r="G190" s="62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spans="1:26" ht="12.75" customHeight="1">
      <c r="A191" s="58"/>
      <c r="B191" s="61"/>
      <c r="C191" s="62"/>
      <c r="D191" s="62"/>
      <c r="E191" s="62"/>
      <c r="F191" s="62"/>
      <c r="G191" s="62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spans="1:26" ht="12.75" customHeight="1">
      <c r="A192" s="58"/>
      <c r="B192" s="61"/>
      <c r="C192" s="62"/>
      <c r="D192" s="62"/>
      <c r="E192" s="62"/>
      <c r="F192" s="62"/>
      <c r="G192" s="62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spans="1:26" ht="12.75" customHeight="1">
      <c r="A193" s="58"/>
      <c r="B193" s="61"/>
      <c r="C193" s="62"/>
      <c r="D193" s="62"/>
      <c r="E193" s="62"/>
      <c r="F193" s="62"/>
      <c r="G193" s="62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spans="1:26" ht="12.75" customHeight="1">
      <c r="A194" s="58"/>
      <c r="B194" s="61"/>
      <c r="C194" s="62"/>
      <c r="D194" s="62"/>
      <c r="E194" s="62"/>
      <c r="F194" s="62"/>
      <c r="G194" s="62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spans="1:26" ht="12.75" customHeight="1">
      <c r="A195" s="58"/>
      <c r="B195" s="61"/>
      <c r="C195" s="62"/>
      <c r="D195" s="62"/>
      <c r="E195" s="62"/>
      <c r="F195" s="62"/>
      <c r="G195" s="62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spans="1:26" ht="12.75" customHeight="1">
      <c r="A196" s="58"/>
      <c r="B196" s="61"/>
      <c r="C196" s="62"/>
      <c r="D196" s="62"/>
      <c r="E196" s="62"/>
      <c r="F196" s="62"/>
      <c r="G196" s="62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spans="1:26" ht="12.75" customHeight="1">
      <c r="A197" s="58"/>
      <c r="B197" s="61"/>
      <c r="C197" s="62"/>
      <c r="D197" s="62"/>
      <c r="E197" s="62"/>
      <c r="F197" s="62"/>
      <c r="G197" s="62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spans="1:26" ht="12.75" customHeight="1">
      <c r="A198" s="58"/>
      <c r="B198" s="61"/>
      <c r="C198" s="62"/>
      <c r="D198" s="62"/>
      <c r="E198" s="62"/>
      <c r="F198" s="62"/>
      <c r="G198" s="62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spans="1:26" ht="12.75" customHeight="1">
      <c r="A199" s="58"/>
      <c r="B199" s="61"/>
      <c r="C199" s="62"/>
      <c r="D199" s="62"/>
      <c r="E199" s="62"/>
      <c r="F199" s="62"/>
      <c r="G199" s="62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spans="1:26" ht="12.75" customHeight="1">
      <c r="A200" s="58"/>
      <c r="B200" s="61"/>
      <c r="C200" s="62"/>
      <c r="D200" s="62"/>
      <c r="E200" s="62"/>
      <c r="F200" s="62"/>
      <c r="G200" s="62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spans="1:26" ht="12.75" customHeight="1">
      <c r="A201" s="58"/>
      <c r="B201" s="61"/>
      <c r="C201" s="62"/>
      <c r="D201" s="62"/>
      <c r="E201" s="62"/>
      <c r="F201" s="62"/>
      <c r="G201" s="62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spans="1:26" ht="12.75" customHeight="1">
      <c r="A202" s="58"/>
      <c r="B202" s="61"/>
      <c r="C202" s="62"/>
      <c r="D202" s="62"/>
      <c r="E202" s="62"/>
      <c r="F202" s="62"/>
      <c r="G202" s="62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spans="1:26" ht="12.75" customHeight="1">
      <c r="A203" s="58"/>
      <c r="B203" s="61"/>
      <c r="C203" s="62"/>
      <c r="D203" s="62"/>
      <c r="E203" s="62"/>
      <c r="F203" s="62"/>
      <c r="G203" s="62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spans="1:26" ht="12.75" customHeight="1">
      <c r="A204" s="58"/>
      <c r="B204" s="61"/>
      <c r="C204" s="62"/>
      <c r="D204" s="62"/>
      <c r="E204" s="62"/>
      <c r="F204" s="62"/>
      <c r="G204" s="62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spans="1:26" ht="12.75" customHeight="1">
      <c r="A205" s="58"/>
      <c r="B205" s="61"/>
      <c r="C205" s="62"/>
      <c r="D205" s="62"/>
      <c r="E205" s="62"/>
      <c r="F205" s="62"/>
      <c r="G205" s="62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spans="1:26" ht="12.75" customHeight="1">
      <c r="A206" s="58"/>
      <c r="B206" s="61"/>
      <c r="C206" s="62"/>
      <c r="D206" s="62"/>
      <c r="E206" s="62"/>
      <c r="F206" s="62"/>
      <c r="G206" s="62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spans="1:26" ht="12.75" customHeight="1">
      <c r="A207" s="58"/>
      <c r="B207" s="61"/>
      <c r="C207" s="62"/>
      <c r="D207" s="62"/>
      <c r="E207" s="62"/>
      <c r="F207" s="62"/>
      <c r="G207" s="62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spans="1:26" ht="12.75" customHeight="1">
      <c r="A208" s="58"/>
      <c r="B208" s="61"/>
      <c r="C208" s="62"/>
      <c r="D208" s="62"/>
      <c r="E208" s="62"/>
      <c r="F208" s="62"/>
      <c r="G208" s="62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spans="1:26" ht="12.75" customHeight="1">
      <c r="A209" s="58"/>
      <c r="B209" s="61"/>
      <c r="C209" s="62"/>
      <c r="D209" s="62"/>
      <c r="E209" s="62"/>
      <c r="F209" s="62"/>
      <c r="G209" s="62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spans="1:26" ht="12.75" customHeight="1">
      <c r="A210" s="58"/>
      <c r="B210" s="61"/>
      <c r="C210" s="62"/>
      <c r="D210" s="62"/>
      <c r="E210" s="62"/>
      <c r="F210" s="62"/>
      <c r="G210" s="62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spans="1:26" ht="12.75" customHeight="1">
      <c r="A211" s="58"/>
      <c r="B211" s="61"/>
      <c r="C211" s="62"/>
      <c r="D211" s="62"/>
      <c r="E211" s="62"/>
      <c r="F211" s="62"/>
      <c r="G211" s="62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spans="1:26" ht="12.75" customHeight="1">
      <c r="A212" s="58"/>
      <c r="B212" s="61"/>
      <c r="C212" s="62"/>
      <c r="D212" s="62"/>
      <c r="E212" s="62"/>
      <c r="F212" s="62"/>
      <c r="G212" s="62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spans="1:26" ht="12.75" customHeight="1">
      <c r="A213" s="58"/>
      <c r="B213" s="61"/>
      <c r="C213" s="62"/>
      <c r="D213" s="62"/>
      <c r="E213" s="62"/>
      <c r="F213" s="62"/>
      <c r="G213" s="62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spans="1:26" ht="12.75" customHeight="1">
      <c r="A214" s="58"/>
      <c r="B214" s="61"/>
      <c r="C214" s="62"/>
      <c r="D214" s="62"/>
      <c r="E214" s="62"/>
      <c r="F214" s="62"/>
      <c r="G214" s="62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spans="1:26" ht="12.75" customHeight="1">
      <c r="A215" s="58"/>
      <c r="B215" s="61"/>
      <c r="C215" s="62"/>
      <c r="D215" s="62"/>
      <c r="E215" s="62"/>
      <c r="F215" s="62"/>
      <c r="G215" s="62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spans="1:26" ht="12.75" customHeight="1">
      <c r="A216" s="58"/>
      <c r="B216" s="61"/>
      <c r="C216" s="62"/>
      <c r="D216" s="62"/>
      <c r="E216" s="62"/>
      <c r="F216" s="62"/>
      <c r="G216" s="62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spans="1:26" ht="12.75" customHeight="1">
      <c r="A217" s="58"/>
      <c r="B217" s="61"/>
      <c r="C217" s="62"/>
      <c r="D217" s="62"/>
      <c r="E217" s="62"/>
      <c r="F217" s="62"/>
      <c r="G217" s="62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spans="1:26" ht="12.75" customHeight="1">
      <c r="A218" s="58"/>
      <c r="B218" s="61"/>
      <c r="C218" s="62"/>
      <c r="D218" s="62"/>
      <c r="E218" s="62"/>
      <c r="F218" s="62"/>
      <c r="G218" s="62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spans="1:26" ht="12.75" customHeight="1">
      <c r="A219" s="58"/>
      <c r="B219" s="61"/>
      <c r="C219" s="62"/>
      <c r="D219" s="62"/>
      <c r="E219" s="62"/>
      <c r="F219" s="62"/>
      <c r="G219" s="62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spans="1:26" ht="12.75" customHeight="1">
      <c r="A220" s="58"/>
      <c r="B220" s="61"/>
      <c r="C220" s="62"/>
      <c r="D220" s="62"/>
      <c r="E220" s="62"/>
      <c r="F220" s="62"/>
      <c r="G220" s="62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spans="1:26" ht="12.75" customHeight="1">
      <c r="A221" s="58"/>
      <c r="B221" s="61"/>
      <c r="C221" s="62"/>
      <c r="D221" s="62"/>
      <c r="E221" s="62"/>
      <c r="F221" s="62"/>
      <c r="G221" s="62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spans="1:26" ht="12.75" customHeight="1">
      <c r="A222" s="58"/>
      <c r="B222" s="61"/>
      <c r="C222" s="62"/>
      <c r="D222" s="62"/>
      <c r="E222" s="62"/>
      <c r="F222" s="62"/>
      <c r="G222" s="62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spans="1:26" ht="12.75" customHeight="1">
      <c r="A223" s="58"/>
      <c r="B223" s="61"/>
      <c r="C223" s="62"/>
      <c r="D223" s="62"/>
      <c r="E223" s="62"/>
      <c r="F223" s="62"/>
      <c r="G223" s="62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spans="1:26" ht="12.75" customHeight="1">
      <c r="A224" s="58"/>
      <c r="B224" s="61"/>
      <c r="C224" s="62"/>
      <c r="D224" s="62"/>
      <c r="E224" s="62"/>
      <c r="F224" s="62"/>
      <c r="G224" s="62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spans="1:26" ht="12.75" customHeight="1">
      <c r="A225" s="58"/>
      <c r="B225" s="61"/>
      <c r="C225" s="62"/>
      <c r="D225" s="62"/>
      <c r="E225" s="62"/>
      <c r="F225" s="62"/>
      <c r="G225" s="62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spans="1:26" ht="12.75" customHeight="1">
      <c r="A226" s="58"/>
      <c r="B226" s="61"/>
      <c r="C226" s="62"/>
      <c r="D226" s="62"/>
      <c r="E226" s="62"/>
      <c r="F226" s="62"/>
      <c r="G226" s="62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spans="1:26" ht="12.75" customHeight="1">
      <c r="A227" s="58"/>
      <c r="B227" s="61"/>
      <c r="C227" s="62"/>
      <c r="D227" s="62"/>
      <c r="E227" s="62"/>
      <c r="F227" s="62"/>
      <c r="G227" s="62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spans="1:26" ht="12.75" customHeight="1">
      <c r="A228" s="58"/>
      <c r="B228" s="61"/>
      <c r="C228" s="62"/>
      <c r="D228" s="62"/>
      <c r="E228" s="62"/>
      <c r="F228" s="62"/>
      <c r="G228" s="62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spans="1:26" ht="12.75" customHeight="1">
      <c r="A229" s="58"/>
      <c r="B229" s="61"/>
      <c r="C229" s="62"/>
      <c r="D229" s="62"/>
      <c r="E229" s="62"/>
      <c r="F229" s="62"/>
      <c r="G229" s="62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spans="1:26" ht="12.75" customHeight="1">
      <c r="A230" s="58"/>
      <c r="B230" s="61"/>
      <c r="C230" s="62"/>
      <c r="D230" s="62"/>
      <c r="E230" s="62"/>
      <c r="F230" s="62"/>
      <c r="G230" s="62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spans="1:26" ht="12.75" customHeight="1">
      <c r="A231" s="58"/>
      <c r="B231" s="61"/>
      <c r="C231" s="62"/>
      <c r="D231" s="62"/>
      <c r="E231" s="62"/>
      <c r="F231" s="62"/>
      <c r="G231" s="62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spans="1:26" ht="12.75" customHeight="1">
      <c r="A232" s="58"/>
      <c r="B232" s="61"/>
      <c r="C232" s="62"/>
      <c r="D232" s="62"/>
      <c r="E232" s="62"/>
      <c r="F232" s="62"/>
      <c r="G232" s="62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spans="1:26" ht="12.75" customHeight="1">
      <c r="A233" s="58"/>
      <c r="B233" s="61"/>
      <c r="C233" s="62"/>
      <c r="D233" s="62"/>
      <c r="E233" s="62"/>
      <c r="F233" s="62"/>
      <c r="G233" s="62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spans="1:26" ht="12.75" customHeight="1">
      <c r="A234" s="58"/>
      <c r="B234" s="61"/>
      <c r="C234" s="62"/>
      <c r="D234" s="62"/>
      <c r="E234" s="62"/>
      <c r="F234" s="62"/>
      <c r="G234" s="62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spans="1:26" ht="12.75" customHeight="1">
      <c r="A235" s="58"/>
      <c r="B235" s="61"/>
      <c r="C235" s="62"/>
      <c r="D235" s="62"/>
      <c r="E235" s="62"/>
      <c r="F235" s="62"/>
      <c r="G235" s="62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spans="1:26" ht="12.75" customHeight="1">
      <c r="A236" s="58"/>
      <c r="B236" s="61"/>
      <c r="C236" s="62"/>
      <c r="D236" s="62"/>
      <c r="E236" s="62"/>
      <c r="F236" s="62"/>
      <c r="G236" s="62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spans="1:26" ht="12.75" customHeight="1">
      <c r="A237" s="58"/>
      <c r="B237" s="61"/>
      <c r="C237" s="62"/>
      <c r="D237" s="62"/>
      <c r="E237" s="62"/>
      <c r="F237" s="62"/>
      <c r="G237" s="62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spans="1:26" ht="12.75" customHeight="1">
      <c r="A238" s="58"/>
      <c r="B238" s="61"/>
      <c r="C238" s="62"/>
      <c r="D238" s="62"/>
      <c r="E238" s="62"/>
      <c r="F238" s="62"/>
      <c r="G238" s="62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spans="1:26" ht="12.75" customHeight="1">
      <c r="A239" s="58"/>
      <c r="B239" s="61"/>
      <c r="C239" s="62"/>
      <c r="D239" s="62"/>
      <c r="E239" s="62"/>
      <c r="F239" s="62"/>
      <c r="G239" s="62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spans="1:26" ht="12.75" customHeight="1">
      <c r="A240" s="58"/>
      <c r="B240" s="61"/>
      <c r="C240" s="62"/>
      <c r="D240" s="62"/>
      <c r="E240" s="62"/>
      <c r="F240" s="62"/>
      <c r="G240" s="62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spans="1:26" ht="12.75" customHeight="1">
      <c r="A241" s="58"/>
      <c r="B241" s="61"/>
      <c r="C241" s="62"/>
      <c r="D241" s="62"/>
      <c r="E241" s="62"/>
      <c r="F241" s="62"/>
      <c r="G241" s="62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spans="1:26" ht="12.75" customHeight="1">
      <c r="A242" s="58"/>
      <c r="B242" s="61"/>
      <c r="C242" s="62"/>
      <c r="D242" s="62"/>
      <c r="E242" s="62"/>
      <c r="F242" s="62"/>
      <c r="G242" s="62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spans="1:26" ht="12.75" customHeight="1">
      <c r="A243" s="58"/>
      <c r="B243" s="61"/>
      <c r="C243" s="62"/>
      <c r="D243" s="62"/>
      <c r="E243" s="62"/>
      <c r="F243" s="62"/>
      <c r="G243" s="62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spans="1:26" ht="12.75" customHeight="1">
      <c r="A244" s="58"/>
      <c r="B244" s="61"/>
      <c r="C244" s="62"/>
      <c r="D244" s="62"/>
      <c r="E244" s="62"/>
      <c r="F244" s="62"/>
      <c r="G244" s="62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spans="1:26" ht="12.75" customHeight="1">
      <c r="A245" s="58"/>
      <c r="B245" s="61"/>
      <c r="C245" s="62"/>
      <c r="D245" s="62"/>
      <c r="E245" s="62"/>
      <c r="F245" s="62"/>
      <c r="G245" s="62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spans="1:26" ht="12.75" customHeight="1">
      <c r="A246" s="58"/>
      <c r="B246" s="61"/>
      <c r="C246" s="62"/>
      <c r="D246" s="62"/>
      <c r="E246" s="62"/>
      <c r="F246" s="62"/>
      <c r="G246" s="62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spans="1:26" ht="12.75" customHeight="1">
      <c r="A247" s="58"/>
      <c r="B247" s="61"/>
      <c r="C247" s="62"/>
      <c r="D247" s="62"/>
      <c r="E247" s="62"/>
      <c r="F247" s="62"/>
      <c r="G247" s="62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spans="1:26" ht="12.75" customHeight="1">
      <c r="A248" s="58"/>
      <c r="B248" s="61"/>
      <c r="C248" s="62"/>
      <c r="D248" s="62"/>
      <c r="E248" s="62"/>
      <c r="F248" s="62"/>
      <c r="G248" s="62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spans="1:26" ht="12.75" customHeight="1">
      <c r="A249" s="58"/>
      <c r="B249" s="61"/>
      <c r="C249" s="62"/>
      <c r="D249" s="62"/>
      <c r="E249" s="62"/>
      <c r="F249" s="62"/>
      <c r="G249" s="62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spans="1:26" ht="12.75" customHeight="1">
      <c r="A250" s="58"/>
      <c r="B250" s="61"/>
      <c r="C250" s="62"/>
      <c r="D250" s="62"/>
      <c r="E250" s="62"/>
      <c r="F250" s="62"/>
      <c r="G250" s="62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spans="1:26" ht="12.75" customHeight="1">
      <c r="A251" s="58"/>
      <c r="B251" s="61"/>
      <c r="C251" s="62"/>
      <c r="D251" s="62"/>
      <c r="E251" s="62"/>
      <c r="F251" s="62"/>
      <c r="G251" s="62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spans="1:26" ht="12.75" customHeight="1">
      <c r="A252" s="58"/>
      <c r="B252" s="61"/>
      <c r="C252" s="62"/>
      <c r="D252" s="62"/>
      <c r="E252" s="62"/>
      <c r="F252" s="62"/>
      <c r="G252" s="62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spans="1:26" ht="12.75" customHeight="1">
      <c r="A253" s="58"/>
      <c r="B253" s="61"/>
      <c r="C253" s="62"/>
      <c r="D253" s="62"/>
      <c r="E253" s="62"/>
      <c r="F253" s="62"/>
      <c r="G253" s="62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spans="1:26" ht="12.75" customHeight="1">
      <c r="A254" s="58"/>
      <c r="B254" s="61"/>
      <c r="C254" s="62"/>
      <c r="D254" s="62"/>
      <c r="E254" s="62"/>
      <c r="F254" s="62"/>
      <c r="G254" s="62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spans="1:26" ht="12.75" customHeight="1">
      <c r="A255" s="58"/>
      <c r="B255" s="61"/>
      <c r="C255" s="62"/>
      <c r="D255" s="62"/>
      <c r="E255" s="62"/>
      <c r="F255" s="62"/>
      <c r="G255" s="62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spans="1:26" ht="12.75" customHeight="1">
      <c r="A256" s="58"/>
      <c r="B256" s="61"/>
      <c r="C256" s="62"/>
      <c r="D256" s="62"/>
      <c r="E256" s="62"/>
      <c r="F256" s="62"/>
      <c r="G256" s="62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spans="1:26" ht="12.75" customHeight="1">
      <c r="A257" s="58"/>
      <c r="B257" s="61"/>
      <c r="C257" s="62"/>
      <c r="D257" s="62"/>
      <c r="E257" s="62"/>
      <c r="F257" s="62"/>
      <c r="G257" s="62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spans="1:26" ht="12.75" customHeight="1">
      <c r="A258" s="58"/>
      <c r="B258" s="61"/>
      <c r="C258" s="62"/>
      <c r="D258" s="62"/>
      <c r="E258" s="62"/>
      <c r="F258" s="62"/>
      <c r="G258" s="62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spans="1:26" ht="12.75" customHeight="1">
      <c r="A259" s="58"/>
      <c r="B259" s="61"/>
      <c r="C259" s="62"/>
      <c r="D259" s="62"/>
      <c r="E259" s="62"/>
      <c r="F259" s="62"/>
      <c r="G259" s="62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spans="1:26" ht="12.75" customHeight="1">
      <c r="A260" s="58"/>
      <c r="B260" s="61"/>
      <c r="C260" s="62"/>
      <c r="D260" s="62"/>
      <c r="E260" s="62"/>
      <c r="F260" s="62"/>
      <c r="G260" s="62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spans="1:26" ht="12.75" customHeight="1">
      <c r="A261" s="58"/>
      <c r="B261" s="61"/>
      <c r="C261" s="62"/>
      <c r="D261" s="62"/>
      <c r="E261" s="62"/>
      <c r="F261" s="62"/>
      <c r="G261" s="62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spans="1:26" ht="12.75" customHeight="1">
      <c r="A262" s="58"/>
      <c r="B262" s="61"/>
      <c r="C262" s="62"/>
      <c r="D262" s="62"/>
      <c r="E262" s="62"/>
      <c r="F262" s="62"/>
      <c r="G262" s="62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spans="1:26" ht="12.75" customHeight="1">
      <c r="A263" s="58"/>
      <c r="B263" s="61"/>
      <c r="C263" s="62"/>
      <c r="D263" s="62"/>
      <c r="E263" s="62"/>
      <c r="F263" s="62"/>
      <c r="G263" s="62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spans="1:26" ht="12.75" customHeight="1">
      <c r="A264" s="58"/>
      <c r="B264" s="61"/>
      <c r="C264" s="62"/>
      <c r="D264" s="62"/>
      <c r="E264" s="62"/>
      <c r="F264" s="62"/>
      <c r="G264" s="62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spans="1:26" ht="12.75" customHeight="1">
      <c r="A265" s="58"/>
      <c r="B265" s="61"/>
      <c r="C265" s="62"/>
      <c r="D265" s="62"/>
      <c r="E265" s="62"/>
      <c r="F265" s="62"/>
      <c r="G265" s="62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spans="1:26" ht="12.75" customHeight="1">
      <c r="A266" s="58"/>
      <c r="B266" s="61"/>
      <c r="C266" s="62"/>
      <c r="D266" s="62"/>
      <c r="E266" s="62"/>
      <c r="F266" s="62"/>
      <c r="G266" s="62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spans="1:26" ht="12.75" customHeight="1">
      <c r="A267" s="58"/>
      <c r="B267" s="61"/>
      <c r="C267" s="62"/>
      <c r="D267" s="62"/>
      <c r="E267" s="62"/>
      <c r="F267" s="62"/>
      <c r="G267" s="62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spans="1:26" ht="12.75" customHeight="1">
      <c r="A268" s="58"/>
      <c r="B268" s="61"/>
      <c r="C268" s="62"/>
      <c r="D268" s="62"/>
      <c r="E268" s="62"/>
      <c r="F268" s="62"/>
      <c r="G268" s="62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spans="1:26" ht="12.75" customHeight="1">
      <c r="A269" s="58"/>
      <c r="B269" s="61"/>
      <c r="C269" s="62"/>
      <c r="D269" s="62"/>
      <c r="E269" s="62"/>
      <c r="F269" s="62"/>
      <c r="G269" s="62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spans="1:26" ht="12.75" customHeight="1">
      <c r="A270" s="58"/>
      <c r="B270" s="61"/>
      <c r="C270" s="62"/>
      <c r="D270" s="62"/>
      <c r="E270" s="62"/>
      <c r="F270" s="62"/>
      <c r="G270" s="62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spans="1:26" ht="12.75" customHeight="1">
      <c r="A271" s="58"/>
      <c r="B271" s="61"/>
      <c r="C271" s="62"/>
      <c r="D271" s="62"/>
      <c r="E271" s="62"/>
      <c r="F271" s="62"/>
      <c r="G271" s="62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spans="1:26" ht="12.75" customHeight="1">
      <c r="A272" s="58"/>
      <c r="B272" s="61"/>
      <c r="C272" s="62"/>
      <c r="D272" s="62"/>
      <c r="E272" s="62"/>
      <c r="F272" s="62"/>
      <c r="G272" s="62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spans="1:26" ht="12.75" customHeight="1">
      <c r="A273" s="58"/>
      <c r="B273" s="61"/>
      <c r="C273" s="62"/>
      <c r="D273" s="62"/>
      <c r="E273" s="62"/>
      <c r="F273" s="62"/>
      <c r="G273" s="62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spans="1:26" ht="12.75" customHeight="1">
      <c r="A274" s="58"/>
      <c r="B274" s="61"/>
      <c r="C274" s="62"/>
      <c r="D274" s="62"/>
      <c r="E274" s="62"/>
      <c r="F274" s="62"/>
      <c r="G274" s="62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spans="1:26" ht="12.75" customHeight="1">
      <c r="A275" s="58"/>
      <c r="B275" s="61"/>
      <c r="C275" s="62"/>
      <c r="D275" s="62"/>
      <c r="E275" s="62"/>
      <c r="F275" s="62"/>
      <c r="G275" s="62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spans="1:26" ht="12.75" customHeight="1">
      <c r="A276" s="58"/>
      <c r="B276" s="61"/>
      <c r="C276" s="62"/>
      <c r="D276" s="62"/>
      <c r="E276" s="62"/>
      <c r="F276" s="62"/>
      <c r="G276" s="62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spans="1:26" ht="12.75" customHeight="1">
      <c r="A277" s="58"/>
      <c r="B277" s="61"/>
      <c r="C277" s="62"/>
      <c r="D277" s="62"/>
      <c r="E277" s="62"/>
      <c r="F277" s="62"/>
      <c r="G277" s="62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spans="1:26" ht="12.75" customHeight="1">
      <c r="A278" s="58"/>
      <c r="B278" s="61"/>
      <c r="C278" s="62"/>
      <c r="D278" s="62"/>
      <c r="E278" s="62"/>
      <c r="F278" s="62"/>
      <c r="G278" s="62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spans="1:26" ht="12.75" customHeight="1">
      <c r="A279" s="58"/>
      <c r="B279" s="61"/>
      <c r="C279" s="62"/>
      <c r="D279" s="62"/>
      <c r="E279" s="62"/>
      <c r="F279" s="62"/>
      <c r="G279" s="62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spans="1:26" ht="12.75" customHeight="1">
      <c r="A280" s="58"/>
      <c r="B280" s="61"/>
      <c r="C280" s="62"/>
      <c r="D280" s="62"/>
      <c r="E280" s="62"/>
      <c r="F280" s="62"/>
      <c r="G280" s="62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spans="1:26" ht="12.75" customHeight="1">
      <c r="A281" s="58"/>
      <c r="B281" s="61"/>
      <c r="C281" s="62"/>
      <c r="D281" s="62"/>
      <c r="E281" s="62"/>
      <c r="F281" s="62"/>
      <c r="G281" s="62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spans="1:26" ht="12.75" customHeight="1">
      <c r="A282" s="58"/>
      <c r="B282" s="61"/>
      <c r="C282" s="62"/>
      <c r="D282" s="62"/>
      <c r="E282" s="62"/>
      <c r="F282" s="62"/>
      <c r="G282" s="62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spans="1:26" ht="12.75" customHeight="1">
      <c r="A283" s="58"/>
      <c r="B283" s="61"/>
      <c r="C283" s="62"/>
      <c r="D283" s="62"/>
      <c r="E283" s="62"/>
      <c r="F283" s="62"/>
      <c r="G283" s="62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spans="1:26" ht="12.75" customHeight="1">
      <c r="A284" s="58"/>
      <c r="B284" s="61"/>
      <c r="C284" s="62"/>
      <c r="D284" s="62"/>
      <c r="E284" s="62"/>
      <c r="F284" s="62"/>
      <c r="G284" s="62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spans="1:26" ht="12.75" customHeight="1">
      <c r="A285" s="58"/>
      <c r="B285" s="61"/>
      <c r="C285" s="62"/>
      <c r="D285" s="62"/>
      <c r="E285" s="62"/>
      <c r="F285" s="62"/>
      <c r="G285" s="62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spans="1:26" ht="12.75" customHeight="1">
      <c r="A286" s="58"/>
      <c r="B286" s="61"/>
      <c r="C286" s="62"/>
      <c r="D286" s="62"/>
      <c r="E286" s="62"/>
      <c r="F286" s="62"/>
      <c r="G286" s="62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spans="1:26" ht="12.75" customHeight="1">
      <c r="A287" s="58"/>
      <c r="B287" s="61"/>
      <c r="C287" s="62"/>
      <c r="D287" s="62"/>
      <c r="E287" s="62"/>
      <c r="F287" s="62"/>
      <c r="G287" s="62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spans="1:26" ht="12.75" customHeight="1">
      <c r="A288" s="58"/>
      <c r="B288" s="61"/>
      <c r="C288" s="62"/>
      <c r="D288" s="62"/>
      <c r="E288" s="62"/>
      <c r="F288" s="62"/>
      <c r="G288" s="62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spans="1:26" ht="12.75" customHeight="1">
      <c r="A289" s="58"/>
      <c r="B289" s="61"/>
      <c r="C289" s="62"/>
      <c r="D289" s="62"/>
      <c r="E289" s="62"/>
      <c r="F289" s="62"/>
      <c r="G289" s="62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spans="1:26" ht="12.75" customHeight="1">
      <c r="A290" s="58"/>
      <c r="B290" s="61"/>
      <c r="C290" s="62"/>
      <c r="D290" s="62"/>
      <c r="E290" s="62"/>
      <c r="F290" s="62"/>
      <c r="G290" s="62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spans="1:26" ht="12.75" customHeight="1">
      <c r="A291" s="58"/>
      <c r="B291" s="61"/>
      <c r="C291" s="62"/>
      <c r="D291" s="62"/>
      <c r="E291" s="62"/>
      <c r="F291" s="62"/>
      <c r="G291" s="62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spans="1:26" ht="12.75" customHeight="1">
      <c r="A292" s="58"/>
      <c r="B292" s="61"/>
      <c r="C292" s="62"/>
      <c r="D292" s="62"/>
      <c r="E292" s="62"/>
      <c r="F292" s="62"/>
      <c r="G292" s="62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spans="1:26" ht="12.75" customHeight="1">
      <c r="A293" s="58"/>
      <c r="B293" s="61"/>
      <c r="C293" s="62"/>
      <c r="D293" s="62"/>
      <c r="E293" s="62"/>
      <c r="F293" s="62"/>
      <c r="G293" s="62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spans="1:26" ht="12.75" customHeight="1">
      <c r="A294" s="58"/>
      <c r="B294" s="61"/>
      <c r="C294" s="62"/>
      <c r="D294" s="62"/>
      <c r="E294" s="62"/>
      <c r="F294" s="62"/>
      <c r="G294" s="62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spans="1:26" ht="12.75" customHeight="1">
      <c r="A295" s="58"/>
      <c r="B295" s="61"/>
      <c r="C295" s="62"/>
      <c r="D295" s="62"/>
      <c r="E295" s="62"/>
      <c r="F295" s="62"/>
      <c r="G295" s="62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spans="1:26" ht="12.75" customHeight="1">
      <c r="A296" s="58"/>
      <c r="B296" s="61"/>
      <c r="C296" s="62"/>
      <c r="D296" s="62"/>
      <c r="E296" s="62"/>
      <c r="F296" s="62"/>
      <c r="G296" s="62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spans="1:26" ht="12.75" customHeight="1">
      <c r="A297" s="58"/>
      <c r="B297" s="61"/>
      <c r="C297" s="62"/>
      <c r="D297" s="62"/>
      <c r="E297" s="62"/>
      <c r="F297" s="62"/>
      <c r="G297" s="62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spans="1:26" ht="12.75" customHeight="1">
      <c r="A298" s="58"/>
      <c r="B298" s="61"/>
      <c r="C298" s="62"/>
      <c r="D298" s="62"/>
      <c r="E298" s="62"/>
      <c r="F298" s="62"/>
      <c r="G298" s="62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spans="1:26" ht="12.75" customHeight="1">
      <c r="A299" s="58"/>
      <c r="B299" s="61"/>
      <c r="C299" s="62"/>
      <c r="D299" s="62"/>
      <c r="E299" s="62"/>
      <c r="F299" s="62"/>
      <c r="G299" s="62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spans="1:26" ht="12.75" customHeight="1">
      <c r="A300" s="58"/>
      <c r="B300" s="61"/>
      <c r="C300" s="62"/>
      <c r="D300" s="62"/>
      <c r="E300" s="62"/>
      <c r="F300" s="62"/>
      <c r="G300" s="62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spans="1:26" ht="12.75" customHeight="1">
      <c r="A301" s="58"/>
      <c r="B301" s="61"/>
      <c r="C301" s="62"/>
      <c r="D301" s="62"/>
      <c r="E301" s="62"/>
      <c r="F301" s="62"/>
      <c r="G301" s="62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spans="1:26" ht="12.75" customHeight="1">
      <c r="A302" s="58"/>
      <c r="B302" s="61"/>
      <c r="C302" s="62"/>
      <c r="D302" s="62"/>
      <c r="E302" s="62"/>
      <c r="F302" s="62"/>
      <c r="G302" s="62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spans="1:26" ht="12.75" customHeight="1">
      <c r="A303" s="58"/>
      <c r="B303" s="61"/>
      <c r="C303" s="62"/>
      <c r="D303" s="62"/>
      <c r="E303" s="62"/>
      <c r="F303" s="62"/>
      <c r="G303" s="62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spans="1:26" ht="12.75" customHeight="1">
      <c r="A304" s="58"/>
      <c r="B304" s="61"/>
      <c r="C304" s="62"/>
      <c r="D304" s="62"/>
      <c r="E304" s="62"/>
      <c r="F304" s="62"/>
      <c r="G304" s="62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spans="1:26" ht="12.75" customHeight="1">
      <c r="A305" s="58"/>
      <c r="B305" s="61"/>
      <c r="C305" s="62"/>
      <c r="D305" s="62"/>
      <c r="E305" s="62"/>
      <c r="F305" s="62"/>
      <c r="G305" s="62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spans="1:26" ht="12.75" customHeight="1">
      <c r="A306" s="58"/>
      <c r="B306" s="61"/>
      <c r="C306" s="62"/>
      <c r="D306" s="62"/>
      <c r="E306" s="62"/>
      <c r="F306" s="62"/>
      <c r="G306" s="62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spans="1:26" ht="12.75" customHeight="1">
      <c r="A307" s="58"/>
      <c r="B307" s="61"/>
      <c r="C307" s="62"/>
      <c r="D307" s="62"/>
      <c r="E307" s="62"/>
      <c r="F307" s="62"/>
      <c r="G307" s="62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spans="1:26" ht="12.75" customHeight="1">
      <c r="A308" s="58"/>
      <c r="B308" s="61"/>
      <c r="C308" s="62"/>
      <c r="D308" s="62"/>
      <c r="E308" s="62"/>
      <c r="F308" s="62"/>
      <c r="G308" s="62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spans="1:26" ht="12.75" customHeight="1">
      <c r="A309" s="58"/>
      <c r="B309" s="61"/>
      <c r="C309" s="62"/>
      <c r="D309" s="62"/>
      <c r="E309" s="62"/>
      <c r="F309" s="62"/>
      <c r="G309" s="62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spans="1:26" ht="12.75" customHeight="1">
      <c r="A310" s="58"/>
      <c r="B310" s="61"/>
      <c r="C310" s="62"/>
      <c r="D310" s="62"/>
      <c r="E310" s="62"/>
      <c r="F310" s="62"/>
      <c r="G310" s="62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spans="1:26" ht="12.75" customHeight="1">
      <c r="A311" s="58"/>
      <c r="B311" s="61"/>
      <c r="C311" s="62"/>
      <c r="D311" s="62"/>
      <c r="E311" s="62"/>
      <c r="F311" s="62"/>
      <c r="G311" s="62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spans="1:26" ht="12.75" customHeight="1">
      <c r="A312" s="58"/>
      <c r="B312" s="61"/>
      <c r="C312" s="62"/>
      <c r="D312" s="62"/>
      <c r="E312" s="62"/>
      <c r="F312" s="62"/>
      <c r="G312" s="62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spans="1:26" ht="12.75" customHeight="1">
      <c r="A313" s="58"/>
      <c r="B313" s="61"/>
      <c r="C313" s="62"/>
      <c r="D313" s="62"/>
      <c r="E313" s="62"/>
      <c r="F313" s="62"/>
      <c r="G313" s="62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spans="1:26" ht="12.75" customHeight="1">
      <c r="A314" s="58"/>
      <c r="B314" s="61"/>
      <c r="C314" s="62"/>
      <c r="D314" s="62"/>
      <c r="E314" s="62"/>
      <c r="F314" s="62"/>
      <c r="G314" s="62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spans="1:26" ht="12.75" customHeight="1">
      <c r="A315" s="58"/>
      <c r="B315" s="61"/>
      <c r="C315" s="62"/>
      <c r="D315" s="62"/>
      <c r="E315" s="62"/>
      <c r="F315" s="62"/>
      <c r="G315" s="62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spans="1:26" ht="12.75" customHeight="1">
      <c r="A316" s="58"/>
      <c r="B316" s="61"/>
      <c r="C316" s="62"/>
      <c r="D316" s="62"/>
      <c r="E316" s="62"/>
      <c r="F316" s="62"/>
      <c r="G316" s="62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spans="1:26" ht="12.75" customHeight="1">
      <c r="A317" s="58"/>
      <c r="B317" s="61"/>
      <c r="C317" s="62"/>
      <c r="D317" s="62"/>
      <c r="E317" s="62"/>
      <c r="F317" s="62"/>
      <c r="G317" s="62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spans="1:26" ht="12.75" customHeight="1">
      <c r="A318" s="58"/>
      <c r="B318" s="61"/>
      <c r="C318" s="62"/>
      <c r="D318" s="62"/>
      <c r="E318" s="62"/>
      <c r="F318" s="62"/>
      <c r="G318" s="62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spans="1:26" ht="12.75" customHeight="1">
      <c r="A319" s="58"/>
      <c r="B319" s="61"/>
      <c r="C319" s="62"/>
      <c r="D319" s="62"/>
      <c r="E319" s="62"/>
      <c r="F319" s="62"/>
      <c r="G319" s="62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spans="1:26" ht="12.75" customHeight="1">
      <c r="A320" s="58"/>
      <c r="B320" s="61"/>
      <c r="C320" s="62"/>
      <c r="D320" s="62"/>
      <c r="E320" s="62"/>
      <c r="F320" s="62"/>
      <c r="G320" s="62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spans="1:26" ht="12.75" customHeight="1">
      <c r="A321" s="58"/>
      <c r="B321" s="61"/>
      <c r="C321" s="62"/>
      <c r="D321" s="62"/>
      <c r="E321" s="62"/>
      <c r="F321" s="62"/>
      <c r="G321" s="62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spans="1:26" ht="12.75" customHeight="1">
      <c r="A322" s="58"/>
      <c r="B322" s="61"/>
      <c r="C322" s="62"/>
      <c r="D322" s="62"/>
      <c r="E322" s="62"/>
      <c r="F322" s="62"/>
      <c r="G322" s="62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spans="1:26" ht="12.75" customHeight="1">
      <c r="A323" s="58"/>
      <c r="B323" s="61"/>
      <c r="C323" s="62"/>
      <c r="D323" s="62"/>
      <c r="E323" s="62"/>
      <c r="F323" s="62"/>
      <c r="G323" s="62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spans="1:26" ht="12.75" customHeight="1">
      <c r="A324" s="58"/>
      <c r="B324" s="61"/>
      <c r="C324" s="62"/>
      <c r="D324" s="62"/>
      <c r="E324" s="62"/>
      <c r="F324" s="62"/>
      <c r="G324" s="62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spans="1:26" ht="12.75" customHeight="1">
      <c r="A325" s="58"/>
      <c r="B325" s="61"/>
      <c r="C325" s="62"/>
      <c r="D325" s="62"/>
      <c r="E325" s="62"/>
      <c r="F325" s="62"/>
      <c r="G325" s="62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spans="1:26" ht="12.75" customHeight="1">
      <c r="A326" s="58"/>
      <c r="B326" s="61"/>
      <c r="C326" s="62"/>
      <c r="D326" s="62"/>
      <c r="E326" s="62"/>
      <c r="F326" s="62"/>
      <c r="G326" s="62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spans="1:26" ht="12.75" customHeight="1">
      <c r="A327" s="58"/>
      <c r="B327" s="61"/>
      <c r="C327" s="62"/>
      <c r="D327" s="62"/>
      <c r="E327" s="62"/>
      <c r="F327" s="62"/>
      <c r="G327" s="62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spans="1:26" ht="12.75" customHeight="1">
      <c r="A328" s="58"/>
      <c r="B328" s="61"/>
      <c r="C328" s="62"/>
      <c r="D328" s="62"/>
      <c r="E328" s="62"/>
      <c r="F328" s="62"/>
      <c r="G328" s="62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spans="1:26" ht="12.75" customHeight="1">
      <c r="A329" s="58"/>
      <c r="B329" s="61"/>
      <c r="C329" s="62"/>
      <c r="D329" s="62"/>
      <c r="E329" s="62"/>
      <c r="F329" s="62"/>
      <c r="G329" s="62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spans="1:26" ht="12.75" customHeight="1">
      <c r="A330" s="58"/>
      <c r="B330" s="61"/>
      <c r="C330" s="62"/>
      <c r="D330" s="62"/>
      <c r="E330" s="62"/>
      <c r="F330" s="62"/>
      <c r="G330" s="62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spans="1:26" ht="12.75" customHeight="1">
      <c r="A331" s="58"/>
      <c r="B331" s="61"/>
      <c r="C331" s="62"/>
      <c r="D331" s="62"/>
      <c r="E331" s="62"/>
      <c r="F331" s="62"/>
      <c r="G331" s="62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spans="1:26" ht="12.75" customHeight="1">
      <c r="A332" s="58"/>
      <c r="B332" s="61"/>
      <c r="C332" s="62"/>
      <c r="D332" s="62"/>
      <c r="E332" s="62"/>
      <c r="F332" s="62"/>
      <c r="G332" s="62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spans="1:26" ht="12.75" customHeight="1">
      <c r="A333" s="58"/>
      <c r="B333" s="61"/>
      <c r="C333" s="62"/>
      <c r="D333" s="62"/>
      <c r="E333" s="62"/>
      <c r="F333" s="62"/>
      <c r="G333" s="62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spans="1:26" ht="12.75" customHeight="1">
      <c r="A334" s="58"/>
      <c r="B334" s="61"/>
      <c r="C334" s="62"/>
      <c r="D334" s="62"/>
      <c r="E334" s="62"/>
      <c r="F334" s="62"/>
      <c r="G334" s="62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spans="1:26" ht="12.75" customHeight="1">
      <c r="A335" s="58"/>
      <c r="B335" s="61"/>
      <c r="C335" s="62"/>
      <c r="D335" s="62"/>
      <c r="E335" s="62"/>
      <c r="F335" s="62"/>
      <c r="G335" s="62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spans="1:26" ht="12.75" customHeight="1">
      <c r="A336" s="58"/>
      <c r="B336" s="61"/>
      <c r="C336" s="62"/>
      <c r="D336" s="62"/>
      <c r="E336" s="62"/>
      <c r="F336" s="62"/>
      <c r="G336" s="62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spans="1:26" ht="12.75" customHeight="1">
      <c r="A337" s="58"/>
      <c r="B337" s="61"/>
      <c r="C337" s="62"/>
      <c r="D337" s="62"/>
      <c r="E337" s="62"/>
      <c r="F337" s="62"/>
      <c r="G337" s="62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spans="1:26" ht="12.75" customHeight="1">
      <c r="A338" s="58"/>
      <c r="B338" s="61"/>
      <c r="C338" s="62"/>
      <c r="D338" s="62"/>
      <c r="E338" s="62"/>
      <c r="F338" s="62"/>
      <c r="G338" s="62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spans="1:26" ht="12.75" customHeight="1">
      <c r="A339" s="58"/>
      <c r="B339" s="61"/>
      <c r="C339" s="62"/>
      <c r="D339" s="62"/>
      <c r="E339" s="62"/>
      <c r="F339" s="62"/>
      <c r="G339" s="62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spans="1:26" ht="12.75" customHeight="1">
      <c r="A340" s="58"/>
      <c r="B340" s="61"/>
      <c r="C340" s="62"/>
      <c r="D340" s="62"/>
      <c r="E340" s="62"/>
      <c r="F340" s="62"/>
      <c r="G340" s="62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spans="1:26" ht="12.75" customHeight="1">
      <c r="A341" s="58"/>
      <c r="B341" s="61"/>
      <c r="C341" s="62"/>
      <c r="D341" s="62"/>
      <c r="E341" s="62"/>
      <c r="F341" s="62"/>
      <c r="G341" s="62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spans="1:26" ht="12.75" customHeight="1">
      <c r="A342" s="58"/>
      <c r="B342" s="61"/>
      <c r="C342" s="62"/>
      <c r="D342" s="62"/>
      <c r="E342" s="62"/>
      <c r="F342" s="62"/>
      <c r="G342" s="62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spans="1:26" ht="12.75" customHeight="1">
      <c r="A343" s="58"/>
      <c r="B343" s="61"/>
      <c r="C343" s="62"/>
      <c r="D343" s="62"/>
      <c r="E343" s="62"/>
      <c r="F343" s="62"/>
      <c r="G343" s="62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spans="1:26" ht="12.75" customHeight="1">
      <c r="A344" s="58"/>
      <c r="B344" s="61"/>
      <c r="C344" s="62"/>
      <c r="D344" s="62"/>
      <c r="E344" s="62"/>
      <c r="F344" s="62"/>
      <c r="G344" s="62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spans="1:26" ht="12.75" customHeight="1">
      <c r="A345" s="58"/>
      <c r="B345" s="61"/>
      <c r="C345" s="62"/>
      <c r="D345" s="62"/>
      <c r="E345" s="62"/>
      <c r="F345" s="62"/>
      <c r="G345" s="62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spans="1:26" ht="12.75" customHeight="1">
      <c r="A346" s="58"/>
      <c r="B346" s="61"/>
      <c r="C346" s="62"/>
      <c r="D346" s="62"/>
      <c r="E346" s="62"/>
      <c r="F346" s="62"/>
      <c r="G346" s="62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spans="1:26" ht="12.75" customHeight="1">
      <c r="A347" s="58"/>
      <c r="B347" s="61"/>
      <c r="C347" s="62"/>
      <c r="D347" s="62"/>
      <c r="E347" s="62"/>
      <c r="F347" s="62"/>
      <c r="G347" s="62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spans="1:26" ht="12.75" customHeight="1">
      <c r="A348" s="58"/>
      <c r="B348" s="61"/>
      <c r="C348" s="62"/>
      <c r="D348" s="62"/>
      <c r="E348" s="62"/>
      <c r="F348" s="62"/>
      <c r="G348" s="62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spans="1:26" ht="12.75" customHeight="1">
      <c r="A349" s="58"/>
      <c r="B349" s="61"/>
      <c r="C349" s="62"/>
      <c r="D349" s="62"/>
      <c r="E349" s="62"/>
      <c r="F349" s="62"/>
      <c r="G349" s="62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spans="1:26" ht="12.75" customHeight="1">
      <c r="A350" s="58"/>
      <c r="B350" s="61"/>
      <c r="C350" s="62"/>
      <c r="D350" s="62"/>
      <c r="E350" s="62"/>
      <c r="F350" s="62"/>
      <c r="G350" s="62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spans="1:26" ht="12.75" customHeight="1">
      <c r="A351" s="58"/>
      <c r="B351" s="61"/>
      <c r="C351" s="62"/>
      <c r="D351" s="62"/>
      <c r="E351" s="62"/>
      <c r="F351" s="62"/>
      <c r="G351" s="62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spans="1:26" ht="12.75" customHeight="1">
      <c r="A352" s="58"/>
      <c r="B352" s="61"/>
      <c r="C352" s="62"/>
      <c r="D352" s="62"/>
      <c r="E352" s="62"/>
      <c r="F352" s="62"/>
      <c r="G352" s="62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spans="1:26" ht="12.75" customHeight="1">
      <c r="A353" s="58"/>
      <c r="B353" s="61"/>
      <c r="C353" s="62"/>
      <c r="D353" s="62"/>
      <c r="E353" s="62"/>
      <c r="F353" s="62"/>
      <c r="G353" s="62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spans="1:26" ht="12.75" customHeight="1">
      <c r="A354" s="58"/>
      <c r="B354" s="61"/>
      <c r="C354" s="62"/>
      <c r="D354" s="62"/>
      <c r="E354" s="62"/>
      <c r="F354" s="62"/>
      <c r="G354" s="62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spans="1:26" ht="12.75" customHeight="1">
      <c r="A355" s="58"/>
      <c r="B355" s="61"/>
      <c r="C355" s="62"/>
      <c r="D355" s="62"/>
      <c r="E355" s="62"/>
      <c r="F355" s="62"/>
      <c r="G355" s="62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spans="1:26" ht="12.75" customHeight="1">
      <c r="A356" s="58"/>
      <c r="B356" s="61"/>
      <c r="C356" s="62"/>
      <c r="D356" s="62"/>
      <c r="E356" s="62"/>
      <c r="F356" s="62"/>
      <c r="G356" s="62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spans="1:26" ht="12.75" customHeight="1">
      <c r="A357" s="58"/>
      <c r="B357" s="61"/>
      <c r="C357" s="62"/>
      <c r="D357" s="62"/>
      <c r="E357" s="62"/>
      <c r="F357" s="62"/>
      <c r="G357" s="62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spans="1:26" ht="12.75" customHeight="1">
      <c r="A358" s="58"/>
      <c r="B358" s="61"/>
      <c r="C358" s="62"/>
      <c r="D358" s="62"/>
      <c r="E358" s="62"/>
      <c r="F358" s="62"/>
      <c r="G358" s="62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spans="1:26" ht="12.75" customHeight="1">
      <c r="A359" s="58"/>
      <c r="B359" s="61"/>
      <c r="C359" s="62"/>
      <c r="D359" s="62"/>
      <c r="E359" s="62"/>
      <c r="F359" s="62"/>
      <c r="G359" s="62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spans="1:26" ht="12.75" customHeight="1">
      <c r="A360" s="58"/>
      <c r="B360" s="61"/>
      <c r="C360" s="62"/>
      <c r="D360" s="62"/>
      <c r="E360" s="62"/>
      <c r="F360" s="62"/>
      <c r="G360" s="62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spans="1:26" ht="12.75" customHeight="1">
      <c r="A361" s="58"/>
      <c r="B361" s="61"/>
      <c r="C361" s="62"/>
      <c r="D361" s="62"/>
      <c r="E361" s="62"/>
      <c r="F361" s="62"/>
      <c r="G361" s="62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spans="1:26" ht="12.75" customHeight="1">
      <c r="A362" s="58"/>
      <c r="B362" s="61"/>
      <c r="C362" s="62"/>
      <c r="D362" s="62"/>
      <c r="E362" s="62"/>
      <c r="F362" s="62"/>
      <c r="G362" s="62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spans="1:26" ht="12.75" customHeight="1">
      <c r="A363" s="58"/>
      <c r="B363" s="61"/>
      <c r="C363" s="62"/>
      <c r="D363" s="62"/>
      <c r="E363" s="62"/>
      <c r="F363" s="62"/>
      <c r="G363" s="62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spans="1:26" ht="12.75" customHeight="1">
      <c r="A364" s="58"/>
      <c r="B364" s="61"/>
      <c r="C364" s="62"/>
      <c r="D364" s="62"/>
      <c r="E364" s="62"/>
      <c r="F364" s="62"/>
      <c r="G364" s="62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spans="1:26" ht="12.75" customHeight="1">
      <c r="A365" s="58"/>
      <c r="B365" s="61"/>
      <c r="C365" s="62"/>
      <c r="D365" s="62"/>
      <c r="E365" s="62"/>
      <c r="F365" s="62"/>
      <c r="G365" s="62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spans="1:26" ht="12.75" customHeight="1">
      <c r="A366" s="58"/>
      <c r="B366" s="61"/>
      <c r="C366" s="62"/>
      <c r="D366" s="62"/>
      <c r="E366" s="62"/>
      <c r="F366" s="62"/>
      <c r="G366" s="62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spans="1:26" ht="12.75" customHeight="1">
      <c r="A367" s="58"/>
      <c r="B367" s="61"/>
      <c r="C367" s="62"/>
      <c r="D367" s="62"/>
      <c r="E367" s="62"/>
      <c r="F367" s="62"/>
      <c r="G367" s="62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spans="1:26" ht="12.75" customHeight="1">
      <c r="A368" s="58"/>
      <c r="B368" s="61"/>
      <c r="C368" s="62"/>
      <c r="D368" s="62"/>
      <c r="E368" s="62"/>
      <c r="F368" s="62"/>
      <c r="G368" s="62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spans="1:26" ht="12.75" customHeight="1">
      <c r="A369" s="58"/>
      <c r="B369" s="61"/>
      <c r="C369" s="62"/>
      <c r="D369" s="62"/>
      <c r="E369" s="62"/>
      <c r="F369" s="62"/>
      <c r="G369" s="62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spans="1:26" ht="12.75" customHeight="1">
      <c r="A370" s="58"/>
      <c r="B370" s="61"/>
      <c r="C370" s="62"/>
      <c r="D370" s="62"/>
      <c r="E370" s="62"/>
      <c r="F370" s="62"/>
      <c r="G370" s="62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spans="1:26" ht="12.75" customHeight="1">
      <c r="A371" s="58"/>
      <c r="B371" s="61"/>
      <c r="C371" s="62"/>
      <c r="D371" s="62"/>
      <c r="E371" s="62"/>
      <c r="F371" s="62"/>
      <c r="G371" s="62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spans="1:26" ht="12.75" customHeight="1">
      <c r="A372" s="58"/>
      <c r="B372" s="61"/>
      <c r="C372" s="62"/>
      <c r="D372" s="62"/>
      <c r="E372" s="62"/>
      <c r="F372" s="62"/>
      <c r="G372" s="62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spans="1:26" ht="12.75" customHeight="1">
      <c r="A373" s="58"/>
      <c r="B373" s="61"/>
      <c r="C373" s="62"/>
      <c r="D373" s="62"/>
      <c r="E373" s="62"/>
      <c r="F373" s="62"/>
      <c r="G373" s="62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spans="1:26" ht="12.75" customHeight="1">
      <c r="A374" s="58"/>
      <c r="B374" s="61"/>
      <c r="C374" s="62"/>
      <c r="D374" s="62"/>
      <c r="E374" s="62"/>
      <c r="F374" s="62"/>
      <c r="G374" s="62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spans="1:26" ht="12.75" customHeight="1">
      <c r="A375" s="58"/>
      <c r="B375" s="61"/>
      <c r="C375" s="62"/>
      <c r="D375" s="62"/>
      <c r="E375" s="62"/>
      <c r="F375" s="62"/>
      <c r="G375" s="62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spans="1:26" ht="12.75" customHeight="1">
      <c r="A376" s="58"/>
      <c r="B376" s="61"/>
      <c r="C376" s="62"/>
      <c r="D376" s="62"/>
      <c r="E376" s="62"/>
      <c r="F376" s="62"/>
      <c r="G376" s="62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spans="1:26" ht="12.75" customHeight="1">
      <c r="A377" s="58"/>
      <c r="B377" s="61"/>
      <c r="C377" s="62"/>
      <c r="D377" s="62"/>
      <c r="E377" s="62"/>
      <c r="F377" s="62"/>
      <c r="G377" s="62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spans="1:26" ht="12.75" customHeight="1">
      <c r="A378" s="58"/>
      <c r="B378" s="61"/>
      <c r="C378" s="62"/>
      <c r="D378" s="62"/>
      <c r="E378" s="62"/>
      <c r="F378" s="62"/>
      <c r="G378" s="62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spans="1:26" ht="12.75" customHeight="1">
      <c r="A379" s="58"/>
      <c r="B379" s="61"/>
      <c r="C379" s="62"/>
      <c r="D379" s="62"/>
      <c r="E379" s="62"/>
      <c r="F379" s="62"/>
      <c r="G379" s="62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spans="1:26" ht="12.75" customHeight="1">
      <c r="A380" s="58"/>
      <c r="B380" s="61"/>
      <c r="C380" s="62"/>
      <c r="D380" s="62"/>
      <c r="E380" s="62"/>
      <c r="F380" s="62"/>
      <c r="G380" s="62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spans="1:26" ht="12.75" customHeight="1">
      <c r="A381" s="58"/>
      <c r="B381" s="61"/>
      <c r="C381" s="62"/>
      <c r="D381" s="62"/>
      <c r="E381" s="62"/>
      <c r="F381" s="62"/>
      <c r="G381" s="62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spans="1:26" ht="12.75" customHeight="1">
      <c r="A382" s="58"/>
      <c r="B382" s="61"/>
      <c r="C382" s="62"/>
      <c r="D382" s="62"/>
      <c r="E382" s="62"/>
      <c r="F382" s="62"/>
      <c r="G382" s="62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spans="1:26" ht="12.75" customHeight="1">
      <c r="A383" s="58"/>
      <c r="B383" s="61"/>
      <c r="C383" s="62"/>
      <c r="D383" s="62"/>
      <c r="E383" s="62"/>
      <c r="F383" s="62"/>
      <c r="G383" s="62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spans="1:26" ht="12.75" customHeight="1">
      <c r="A384" s="58"/>
      <c r="B384" s="61"/>
      <c r="C384" s="62"/>
      <c r="D384" s="62"/>
      <c r="E384" s="62"/>
      <c r="F384" s="62"/>
      <c r="G384" s="62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spans="1:26" ht="12.75" customHeight="1">
      <c r="A385" s="58"/>
      <c r="B385" s="61"/>
      <c r="C385" s="62"/>
      <c r="D385" s="62"/>
      <c r="E385" s="62"/>
      <c r="F385" s="62"/>
      <c r="G385" s="62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spans="1:26" ht="12.75" customHeight="1">
      <c r="A386" s="58"/>
      <c r="B386" s="61"/>
      <c r="C386" s="62"/>
      <c r="D386" s="62"/>
      <c r="E386" s="62"/>
      <c r="F386" s="62"/>
      <c r="G386" s="62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spans="1:26" ht="12.75" customHeight="1">
      <c r="A387" s="58"/>
      <c r="B387" s="61"/>
      <c r="C387" s="62"/>
      <c r="D387" s="62"/>
      <c r="E387" s="62"/>
      <c r="F387" s="62"/>
      <c r="G387" s="62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spans="1:26" ht="12.75" customHeight="1">
      <c r="A388" s="58"/>
      <c r="B388" s="61"/>
      <c r="C388" s="62"/>
      <c r="D388" s="62"/>
      <c r="E388" s="62"/>
      <c r="F388" s="62"/>
      <c r="G388" s="62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spans="1:26" ht="12.75" customHeight="1">
      <c r="A389" s="58"/>
      <c r="B389" s="61"/>
      <c r="C389" s="62"/>
      <c r="D389" s="62"/>
      <c r="E389" s="62"/>
      <c r="F389" s="62"/>
      <c r="G389" s="62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spans="1:26" ht="12.75" customHeight="1">
      <c r="A390" s="58"/>
      <c r="B390" s="61"/>
      <c r="C390" s="62"/>
      <c r="D390" s="62"/>
      <c r="E390" s="62"/>
      <c r="F390" s="62"/>
      <c r="G390" s="62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spans="1:26" ht="12.75" customHeight="1">
      <c r="A391" s="58"/>
      <c r="B391" s="61"/>
      <c r="C391" s="62"/>
      <c r="D391" s="62"/>
      <c r="E391" s="62"/>
      <c r="F391" s="62"/>
      <c r="G391" s="62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spans="1:26" ht="12.75" customHeight="1">
      <c r="A392" s="58"/>
      <c r="B392" s="61"/>
      <c r="C392" s="62"/>
      <c r="D392" s="62"/>
      <c r="E392" s="62"/>
      <c r="F392" s="62"/>
      <c r="G392" s="62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spans="1:26" ht="12.75" customHeight="1">
      <c r="A393" s="58"/>
      <c r="B393" s="61"/>
      <c r="C393" s="62"/>
      <c r="D393" s="62"/>
      <c r="E393" s="62"/>
      <c r="F393" s="62"/>
      <c r="G393" s="62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spans="1:26" ht="12.75" customHeight="1">
      <c r="A394" s="58"/>
      <c r="B394" s="61"/>
      <c r="C394" s="62"/>
      <c r="D394" s="62"/>
      <c r="E394" s="62"/>
      <c r="F394" s="62"/>
      <c r="G394" s="62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spans="1:26" ht="12.75" customHeight="1">
      <c r="A395" s="58"/>
      <c r="B395" s="61"/>
      <c r="C395" s="62"/>
      <c r="D395" s="62"/>
      <c r="E395" s="62"/>
      <c r="F395" s="62"/>
      <c r="G395" s="62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spans="1:26" ht="12.75" customHeight="1">
      <c r="A396" s="58"/>
      <c r="B396" s="61"/>
      <c r="C396" s="62"/>
      <c r="D396" s="62"/>
      <c r="E396" s="62"/>
      <c r="F396" s="62"/>
      <c r="G396" s="62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spans="1:26" ht="12.75" customHeight="1">
      <c r="A397" s="58"/>
      <c r="B397" s="61"/>
      <c r="C397" s="62"/>
      <c r="D397" s="62"/>
      <c r="E397" s="62"/>
      <c r="F397" s="62"/>
      <c r="G397" s="62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spans="1:26" ht="12.75" customHeight="1">
      <c r="A398" s="58"/>
      <c r="B398" s="61"/>
      <c r="C398" s="62"/>
      <c r="D398" s="62"/>
      <c r="E398" s="62"/>
      <c r="F398" s="62"/>
      <c r="G398" s="62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spans="1:26" ht="12.75" customHeight="1">
      <c r="A399" s="58"/>
      <c r="B399" s="61"/>
      <c r="C399" s="62"/>
      <c r="D399" s="62"/>
      <c r="E399" s="62"/>
      <c r="F399" s="62"/>
      <c r="G399" s="62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spans="1:26" ht="12.75" customHeight="1">
      <c r="A400" s="58"/>
      <c r="B400" s="61"/>
      <c r="C400" s="62"/>
      <c r="D400" s="62"/>
      <c r="E400" s="62"/>
      <c r="F400" s="62"/>
      <c r="G400" s="62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spans="1:26" ht="12.75" customHeight="1">
      <c r="A401" s="58"/>
      <c r="B401" s="61"/>
      <c r="C401" s="62"/>
      <c r="D401" s="62"/>
      <c r="E401" s="62"/>
      <c r="F401" s="62"/>
      <c r="G401" s="62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spans="1:26" ht="12.75" customHeight="1">
      <c r="A402" s="58"/>
      <c r="B402" s="61"/>
      <c r="C402" s="62"/>
      <c r="D402" s="62"/>
      <c r="E402" s="62"/>
      <c r="F402" s="62"/>
      <c r="G402" s="62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spans="1:26" ht="12.75" customHeight="1">
      <c r="A403" s="58"/>
      <c r="B403" s="61"/>
      <c r="C403" s="62"/>
      <c r="D403" s="62"/>
      <c r="E403" s="62"/>
      <c r="F403" s="62"/>
      <c r="G403" s="62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spans="1:26" ht="12.75" customHeight="1">
      <c r="A404" s="58"/>
      <c r="B404" s="61"/>
      <c r="C404" s="62"/>
      <c r="D404" s="62"/>
      <c r="E404" s="62"/>
      <c r="F404" s="62"/>
      <c r="G404" s="62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spans="1:26" ht="12.75" customHeight="1">
      <c r="A405" s="58"/>
      <c r="B405" s="61"/>
      <c r="C405" s="62"/>
      <c r="D405" s="62"/>
      <c r="E405" s="62"/>
      <c r="F405" s="62"/>
      <c r="G405" s="62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spans="1:26" ht="12.75" customHeight="1">
      <c r="A406" s="58"/>
      <c r="B406" s="61"/>
      <c r="C406" s="62"/>
      <c r="D406" s="62"/>
      <c r="E406" s="62"/>
      <c r="F406" s="62"/>
      <c r="G406" s="62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spans="1:26" ht="12.75" customHeight="1">
      <c r="A407" s="58"/>
      <c r="B407" s="61"/>
      <c r="C407" s="62"/>
      <c r="D407" s="62"/>
      <c r="E407" s="62"/>
      <c r="F407" s="62"/>
      <c r="G407" s="62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spans="1:26" ht="12.75" customHeight="1">
      <c r="A408" s="58"/>
      <c r="B408" s="61"/>
      <c r="C408" s="62"/>
      <c r="D408" s="62"/>
      <c r="E408" s="62"/>
      <c r="F408" s="62"/>
      <c r="G408" s="62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spans="1:26" ht="12.75" customHeight="1">
      <c r="A409" s="58"/>
      <c r="B409" s="61"/>
      <c r="C409" s="62"/>
      <c r="D409" s="62"/>
      <c r="E409" s="62"/>
      <c r="F409" s="62"/>
      <c r="G409" s="62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spans="1:26" ht="12.75" customHeight="1">
      <c r="A410" s="58"/>
      <c r="B410" s="61"/>
      <c r="C410" s="62"/>
      <c r="D410" s="62"/>
      <c r="E410" s="62"/>
      <c r="F410" s="62"/>
      <c r="G410" s="62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spans="1:26" ht="12.75" customHeight="1">
      <c r="A411" s="58"/>
      <c r="B411" s="61"/>
      <c r="C411" s="62"/>
      <c r="D411" s="62"/>
      <c r="E411" s="62"/>
      <c r="F411" s="62"/>
      <c r="G411" s="62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spans="1:26" ht="12.75" customHeight="1">
      <c r="A412" s="58"/>
      <c r="B412" s="61"/>
      <c r="C412" s="62"/>
      <c r="D412" s="62"/>
      <c r="E412" s="62"/>
      <c r="F412" s="62"/>
      <c r="G412" s="62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spans="1:26" ht="12.75" customHeight="1">
      <c r="A413" s="58"/>
      <c r="B413" s="61"/>
      <c r="C413" s="62"/>
      <c r="D413" s="62"/>
      <c r="E413" s="62"/>
      <c r="F413" s="62"/>
      <c r="G413" s="62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spans="1:26" ht="12.75" customHeight="1">
      <c r="A414" s="58"/>
      <c r="B414" s="61"/>
      <c r="C414" s="62"/>
      <c r="D414" s="62"/>
      <c r="E414" s="62"/>
      <c r="F414" s="62"/>
      <c r="G414" s="62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spans="1:26" ht="12.75" customHeight="1">
      <c r="A415" s="58"/>
      <c r="B415" s="61"/>
      <c r="C415" s="62"/>
      <c r="D415" s="62"/>
      <c r="E415" s="62"/>
      <c r="F415" s="62"/>
      <c r="G415" s="62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spans="1:26" ht="12.75" customHeight="1">
      <c r="A416" s="58"/>
      <c r="B416" s="61"/>
      <c r="C416" s="62"/>
      <c r="D416" s="62"/>
      <c r="E416" s="62"/>
      <c r="F416" s="62"/>
      <c r="G416" s="62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spans="1:26" ht="12.75" customHeight="1">
      <c r="A417" s="58"/>
      <c r="B417" s="61"/>
      <c r="C417" s="62"/>
      <c r="D417" s="62"/>
      <c r="E417" s="62"/>
      <c r="F417" s="62"/>
      <c r="G417" s="62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spans="1:26" ht="12.75" customHeight="1">
      <c r="A418" s="58"/>
      <c r="B418" s="61"/>
      <c r="C418" s="62"/>
      <c r="D418" s="62"/>
      <c r="E418" s="62"/>
      <c r="F418" s="62"/>
      <c r="G418" s="62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spans="1:26" ht="12.75" customHeight="1">
      <c r="A419" s="58"/>
      <c r="B419" s="61"/>
      <c r="C419" s="62"/>
      <c r="D419" s="62"/>
      <c r="E419" s="62"/>
      <c r="F419" s="62"/>
      <c r="G419" s="62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spans="1:26" ht="12.75" customHeight="1">
      <c r="A420" s="58"/>
      <c r="B420" s="61"/>
      <c r="C420" s="62"/>
      <c r="D420" s="62"/>
      <c r="E420" s="62"/>
      <c r="F420" s="62"/>
      <c r="G420" s="62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spans="1:26" ht="12.75" customHeight="1">
      <c r="A421" s="58"/>
      <c r="B421" s="61"/>
      <c r="C421" s="62"/>
      <c r="D421" s="62"/>
      <c r="E421" s="62"/>
      <c r="F421" s="62"/>
      <c r="G421" s="62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2.75" customHeight="1">
      <c r="A422" s="58"/>
      <c r="B422" s="61"/>
      <c r="C422" s="62"/>
      <c r="D422" s="62"/>
      <c r="E422" s="62"/>
      <c r="F422" s="62"/>
      <c r="G422" s="62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2.75" customHeight="1">
      <c r="A423" s="58"/>
      <c r="B423" s="61"/>
      <c r="C423" s="62"/>
      <c r="D423" s="62"/>
      <c r="E423" s="62"/>
      <c r="F423" s="62"/>
      <c r="G423" s="62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2.75" customHeight="1">
      <c r="A424" s="58"/>
      <c r="B424" s="61"/>
      <c r="C424" s="62"/>
      <c r="D424" s="62"/>
      <c r="E424" s="62"/>
      <c r="F424" s="62"/>
      <c r="G424" s="62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2.75" customHeight="1">
      <c r="A425" s="58"/>
      <c r="B425" s="61"/>
      <c r="C425" s="62"/>
      <c r="D425" s="62"/>
      <c r="E425" s="62"/>
      <c r="F425" s="62"/>
      <c r="G425" s="62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2.75" customHeight="1">
      <c r="A426" s="58"/>
      <c r="B426" s="61"/>
      <c r="C426" s="62"/>
      <c r="D426" s="62"/>
      <c r="E426" s="62"/>
      <c r="F426" s="62"/>
      <c r="G426" s="62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2.75" customHeight="1">
      <c r="A427" s="58"/>
      <c r="B427" s="61"/>
      <c r="C427" s="62"/>
      <c r="D427" s="62"/>
      <c r="E427" s="62"/>
      <c r="F427" s="62"/>
      <c r="G427" s="62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2.75" customHeight="1">
      <c r="A428" s="58"/>
      <c r="B428" s="61"/>
      <c r="C428" s="62"/>
      <c r="D428" s="62"/>
      <c r="E428" s="62"/>
      <c r="F428" s="62"/>
      <c r="G428" s="62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2.75" customHeight="1">
      <c r="A429" s="58"/>
      <c r="B429" s="61"/>
      <c r="C429" s="62"/>
      <c r="D429" s="62"/>
      <c r="E429" s="62"/>
      <c r="F429" s="62"/>
      <c r="G429" s="62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2.75" customHeight="1">
      <c r="A430" s="58"/>
      <c r="B430" s="61"/>
      <c r="C430" s="62"/>
      <c r="D430" s="62"/>
      <c r="E430" s="62"/>
      <c r="F430" s="62"/>
      <c r="G430" s="62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2.75" customHeight="1">
      <c r="A431" s="58"/>
      <c r="B431" s="61"/>
      <c r="C431" s="62"/>
      <c r="D431" s="62"/>
      <c r="E431" s="62"/>
      <c r="F431" s="62"/>
      <c r="G431" s="62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2.75" customHeight="1">
      <c r="A432" s="58"/>
      <c r="B432" s="61"/>
      <c r="C432" s="62"/>
      <c r="D432" s="62"/>
      <c r="E432" s="62"/>
      <c r="F432" s="62"/>
      <c r="G432" s="62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2.75" customHeight="1">
      <c r="A433" s="58"/>
      <c r="B433" s="61"/>
      <c r="C433" s="62"/>
      <c r="D433" s="62"/>
      <c r="E433" s="62"/>
      <c r="F433" s="62"/>
      <c r="G433" s="62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2.75" customHeight="1">
      <c r="A434" s="58"/>
      <c r="B434" s="61"/>
      <c r="C434" s="62"/>
      <c r="D434" s="62"/>
      <c r="E434" s="62"/>
      <c r="F434" s="62"/>
      <c r="G434" s="62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2.75" customHeight="1">
      <c r="A435" s="58"/>
      <c r="B435" s="61"/>
      <c r="C435" s="62"/>
      <c r="D435" s="62"/>
      <c r="E435" s="62"/>
      <c r="F435" s="62"/>
      <c r="G435" s="62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2.75" customHeight="1">
      <c r="A436" s="58"/>
      <c r="B436" s="61"/>
      <c r="C436" s="62"/>
      <c r="D436" s="62"/>
      <c r="E436" s="62"/>
      <c r="F436" s="62"/>
      <c r="G436" s="62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2.75" customHeight="1">
      <c r="A437" s="58"/>
      <c r="B437" s="61"/>
      <c r="C437" s="62"/>
      <c r="D437" s="62"/>
      <c r="E437" s="62"/>
      <c r="F437" s="62"/>
      <c r="G437" s="62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2.75" customHeight="1">
      <c r="A438" s="58"/>
      <c r="B438" s="61"/>
      <c r="C438" s="62"/>
      <c r="D438" s="62"/>
      <c r="E438" s="62"/>
      <c r="F438" s="62"/>
      <c r="G438" s="62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2.75" customHeight="1">
      <c r="A439" s="58"/>
      <c r="B439" s="61"/>
      <c r="C439" s="62"/>
      <c r="D439" s="62"/>
      <c r="E439" s="62"/>
      <c r="F439" s="62"/>
      <c r="G439" s="62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2.75" customHeight="1">
      <c r="A440" s="58"/>
      <c r="B440" s="61"/>
      <c r="C440" s="62"/>
      <c r="D440" s="62"/>
      <c r="E440" s="62"/>
      <c r="F440" s="62"/>
      <c r="G440" s="62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2.75" customHeight="1">
      <c r="A441" s="58"/>
      <c r="B441" s="61"/>
      <c r="C441" s="62"/>
      <c r="D441" s="62"/>
      <c r="E441" s="62"/>
      <c r="F441" s="62"/>
      <c r="G441" s="62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2.75" customHeight="1">
      <c r="A442" s="58"/>
      <c r="B442" s="61"/>
      <c r="C442" s="62"/>
      <c r="D442" s="62"/>
      <c r="E442" s="62"/>
      <c r="F442" s="62"/>
      <c r="G442" s="62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2.75" customHeight="1">
      <c r="A443" s="58"/>
      <c r="B443" s="61"/>
      <c r="C443" s="62"/>
      <c r="D443" s="62"/>
      <c r="E443" s="62"/>
      <c r="F443" s="62"/>
      <c r="G443" s="62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2.75" customHeight="1">
      <c r="A444" s="58"/>
      <c r="B444" s="61"/>
      <c r="C444" s="62"/>
      <c r="D444" s="62"/>
      <c r="E444" s="62"/>
      <c r="F444" s="62"/>
      <c r="G444" s="62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2.75" customHeight="1">
      <c r="A445" s="58"/>
      <c r="B445" s="61"/>
      <c r="C445" s="62"/>
      <c r="D445" s="62"/>
      <c r="E445" s="62"/>
      <c r="F445" s="62"/>
      <c r="G445" s="62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2.75" customHeight="1">
      <c r="A446" s="58"/>
      <c r="B446" s="61"/>
      <c r="C446" s="62"/>
      <c r="D446" s="62"/>
      <c r="E446" s="62"/>
      <c r="F446" s="62"/>
      <c r="G446" s="62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2.75" customHeight="1">
      <c r="A447" s="58"/>
      <c r="B447" s="61"/>
      <c r="C447" s="62"/>
      <c r="D447" s="62"/>
      <c r="E447" s="62"/>
      <c r="F447" s="62"/>
      <c r="G447" s="62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2.75" customHeight="1">
      <c r="A448" s="58"/>
      <c r="B448" s="61"/>
      <c r="C448" s="62"/>
      <c r="D448" s="62"/>
      <c r="E448" s="62"/>
      <c r="F448" s="62"/>
      <c r="G448" s="62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2.75" customHeight="1">
      <c r="A449" s="58"/>
      <c r="B449" s="61"/>
      <c r="C449" s="62"/>
      <c r="D449" s="62"/>
      <c r="E449" s="62"/>
      <c r="F449" s="62"/>
      <c r="G449" s="62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2.75" customHeight="1">
      <c r="A450" s="58"/>
      <c r="B450" s="61"/>
      <c r="C450" s="62"/>
      <c r="D450" s="62"/>
      <c r="E450" s="62"/>
      <c r="F450" s="62"/>
      <c r="G450" s="62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2.75" customHeight="1">
      <c r="A451" s="58"/>
      <c r="B451" s="61"/>
      <c r="C451" s="62"/>
      <c r="D451" s="62"/>
      <c r="E451" s="62"/>
      <c r="F451" s="62"/>
      <c r="G451" s="62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2.75" customHeight="1">
      <c r="A452" s="58"/>
      <c r="B452" s="61"/>
      <c r="C452" s="62"/>
      <c r="D452" s="62"/>
      <c r="E452" s="62"/>
      <c r="F452" s="62"/>
      <c r="G452" s="62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2.75" customHeight="1">
      <c r="A453" s="58"/>
      <c r="B453" s="61"/>
      <c r="C453" s="62"/>
      <c r="D453" s="62"/>
      <c r="E453" s="62"/>
      <c r="F453" s="62"/>
      <c r="G453" s="62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2.75" customHeight="1">
      <c r="A454" s="58"/>
      <c r="B454" s="61"/>
      <c r="C454" s="62"/>
      <c r="D454" s="62"/>
      <c r="E454" s="62"/>
      <c r="F454" s="62"/>
      <c r="G454" s="62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2.75" customHeight="1">
      <c r="A455" s="58"/>
      <c r="B455" s="61"/>
      <c r="C455" s="62"/>
      <c r="D455" s="62"/>
      <c r="E455" s="62"/>
      <c r="F455" s="62"/>
      <c r="G455" s="62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2.75" customHeight="1">
      <c r="A456" s="58"/>
      <c r="B456" s="61"/>
      <c r="C456" s="62"/>
      <c r="D456" s="62"/>
      <c r="E456" s="62"/>
      <c r="F456" s="62"/>
      <c r="G456" s="62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2.75" customHeight="1">
      <c r="A457" s="58"/>
      <c r="B457" s="61"/>
      <c r="C457" s="62"/>
      <c r="D457" s="62"/>
      <c r="E457" s="62"/>
      <c r="F457" s="62"/>
      <c r="G457" s="62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2.75" customHeight="1">
      <c r="A458" s="58"/>
      <c r="B458" s="61"/>
      <c r="C458" s="62"/>
      <c r="D458" s="62"/>
      <c r="E458" s="62"/>
      <c r="F458" s="62"/>
      <c r="G458" s="62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2.75" customHeight="1">
      <c r="A459" s="58"/>
      <c r="B459" s="61"/>
      <c r="C459" s="62"/>
      <c r="D459" s="62"/>
      <c r="E459" s="62"/>
      <c r="F459" s="62"/>
      <c r="G459" s="62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2.75" customHeight="1">
      <c r="A460" s="58"/>
      <c r="B460" s="61"/>
      <c r="C460" s="62"/>
      <c r="D460" s="62"/>
      <c r="E460" s="62"/>
      <c r="F460" s="62"/>
      <c r="G460" s="62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2.75" customHeight="1">
      <c r="A461" s="58"/>
      <c r="B461" s="61"/>
      <c r="C461" s="62"/>
      <c r="D461" s="62"/>
      <c r="E461" s="62"/>
      <c r="F461" s="62"/>
      <c r="G461" s="62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2.75" customHeight="1">
      <c r="A462" s="58"/>
      <c r="B462" s="61"/>
      <c r="C462" s="62"/>
      <c r="D462" s="62"/>
      <c r="E462" s="62"/>
      <c r="F462" s="62"/>
      <c r="G462" s="62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2.75" customHeight="1">
      <c r="A463" s="58"/>
      <c r="B463" s="61"/>
      <c r="C463" s="62"/>
      <c r="D463" s="62"/>
      <c r="E463" s="62"/>
      <c r="F463" s="62"/>
      <c r="G463" s="62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2.75" customHeight="1">
      <c r="A464" s="58"/>
      <c r="B464" s="61"/>
      <c r="C464" s="62"/>
      <c r="D464" s="62"/>
      <c r="E464" s="62"/>
      <c r="F464" s="62"/>
      <c r="G464" s="62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2.75" customHeight="1">
      <c r="A465" s="58"/>
      <c r="B465" s="61"/>
      <c r="C465" s="62"/>
      <c r="D465" s="62"/>
      <c r="E465" s="62"/>
      <c r="F465" s="62"/>
      <c r="G465" s="62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2.75" customHeight="1">
      <c r="A466" s="58"/>
      <c r="B466" s="61"/>
      <c r="C466" s="62"/>
      <c r="D466" s="62"/>
      <c r="E466" s="62"/>
      <c r="F466" s="62"/>
      <c r="G466" s="62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2.75" customHeight="1">
      <c r="A467" s="58"/>
      <c r="B467" s="61"/>
      <c r="C467" s="62"/>
      <c r="D467" s="62"/>
      <c r="E467" s="62"/>
      <c r="F467" s="62"/>
      <c r="G467" s="62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2.75" customHeight="1">
      <c r="A468" s="58"/>
      <c r="B468" s="61"/>
      <c r="C468" s="62"/>
      <c r="D468" s="62"/>
      <c r="E468" s="62"/>
      <c r="F468" s="62"/>
      <c r="G468" s="62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2.75" customHeight="1">
      <c r="A469" s="58"/>
      <c r="B469" s="61"/>
      <c r="C469" s="62"/>
      <c r="D469" s="62"/>
      <c r="E469" s="62"/>
      <c r="F469" s="62"/>
      <c r="G469" s="62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2.75" customHeight="1">
      <c r="A470" s="58"/>
      <c r="B470" s="61"/>
      <c r="C470" s="62"/>
      <c r="D470" s="62"/>
      <c r="E470" s="62"/>
      <c r="F470" s="62"/>
      <c r="G470" s="62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2.75" customHeight="1">
      <c r="A471" s="58"/>
      <c r="B471" s="61"/>
      <c r="C471" s="62"/>
      <c r="D471" s="62"/>
      <c r="E471" s="62"/>
      <c r="F471" s="62"/>
      <c r="G471" s="62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2.75" customHeight="1">
      <c r="A472" s="58"/>
      <c r="B472" s="61"/>
      <c r="C472" s="62"/>
      <c r="D472" s="62"/>
      <c r="E472" s="62"/>
      <c r="F472" s="62"/>
      <c r="G472" s="62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2.75" customHeight="1">
      <c r="A473" s="58"/>
      <c r="B473" s="61"/>
      <c r="C473" s="62"/>
      <c r="D473" s="62"/>
      <c r="E473" s="62"/>
      <c r="F473" s="62"/>
      <c r="G473" s="62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2.75" customHeight="1">
      <c r="A474" s="58"/>
      <c r="B474" s="61"/>
      <c r="C474" s="62"/>
      <c r="D474" s="62"/>
      <c r="E474" s="62"/>
      <c r="F474" s="62"/>
      <c r="G474" s="62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2.75" customHeight="1">
      <c r="A475" s="58"/>
      <c r="B475" s="61"/>
      <c r="C475" s="62"/>
      <c r="D475" s="62"/>
      <c r="E475" s="62"/>
      <c r="F475" s="62"/>
      <c r="G475" s="62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2.75" customHeight="1">
      <c r="A476" s="58"/>
      <c r="B476" s="61"/>
      <c r="C476" s="62"/>
      <c r="D476" s="62"/>
      <c r="E476" s="62"/>
      <c r="F476" s="62"/>
      <c r="G476" s="62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2.75" customHeight="1">
      <c r="A477" s="58"/>
      <c r="B477" s="61"/>
      <c r="C477" s="62"/>
      <c r="D477" s="62"/>
      <c r="E477" s="62"/>
      <c r="F477" s="62"/>
      <c r="G477" s="62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2.75" customHeight="1">
      <c r="A478" s="58"/>
      <c r="B478" s="61"/>
      <c r="C478" s="62"/>
      <c r="D478" s="62"/>
      <c r="E478" s="62"/>
      <c r="F478" s="62"/>
      <c r="G478" s="62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2.75" customHeight="1">
      <c r="A479" s="58"/>
      <c r="B479" s="61"/>
      <c r="C479" s="62"/>
      <c r="D479" s="62"/>
      <c r="E479" s="62"/>
      <c r="F479" s="62"/>
      <c r="G479" s="62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2.75" customHeight="1">
      <c r="A480" s="58"/>
      <c r="B480" s="61"/>
      <c r="C480" s="62"/>
      <c r="D480" s="62"/>
      <c r="E480" s="62"/>
      <c r="F480" s="62"/>
      <c r="G480" s="62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2.75" customHeight="1">
      <c r="A481" s="58"/>
      <c r="B481" s="61"/>
      <c r="C481" s="62"/>
      <c r="D481" s="62"/>
      <c r="E481" s="62"/>
      <c r="F481" s="62"/>
      <c r="G481" s="62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2.75" customHeight="1">
      <c r="A482" s="58"/>
      <c r="B482" s="61"/>
      <c r="C482" s="62"/>
      <c r="D482" s="62"/>
      <c r="E482" s="62"/>
      <c r="F482" s="62"/>
      <c r="G482" s="62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2.75" customHeight="1">
      <c r="A483" s="58"/>
      <c r="B483" s="61"/>
      <c r="C483" s="62"/>
      <c r="D483" s="62"/>
      <c r="E483" s="62"/>
      <c r="F483" s="62"/>
      <c r="G483" s="62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2.75" customHeight="1">
      <c r="A484" s="58"/>
      <c r="B484" s="61"/>
      <c r="C484" s="62"/>
      <c r="D484" s="62"/>
      <c r="E484" s="62"/>
      <c r="F484" s="62"/>
      <c r="G484" s="62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2.75" customHeight="1">
      <c r="A485" s="58"/>
      <c r="B485" s="61"/>
      <c r="C485" s="62"/>
      <c r="D485" s="62"/>
      <c r="E485" s="62"/>
      <c r="F485" s="62"/>
      <c r="G485" s="62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2.75" customHeight="1">
      <c r="A486" s="58"/>
      <c r="B486" s="61"/>
      <c r="C486" s="62"/>
      <c r="D486" s="62"/>
      <c r="E486" s="62"/>
      <c r="F486" s="62"/>
      <c r="G486" s="62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2.75" customHeight="1">
      <c r="A487" s="58"/>
      <c r="B487" s="61"/>
      <c r="C487" s="62"/>
      <c r="D487" s="62"/>
      <c r="E487" s="62"/>
      <c r="F487" s="62"/>
      <c r="G487" s="62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2.75" customHeight="1">
      <c r="A488" s="58"/>
      <c r="B488" s="61"/>
      <c r="C488" s="62"/>
      <c r="D488" s="62"/>
      <c r="E488" s="62"/>
      <c r="F488" s="62"/>
      <c r="G488" s="62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2.75" customHeight="1">
      <c r="A489" s="58"/>
      <c r="B489" s="61"/>
      <c r="C489" s="62"/>
      <c r="D489" s="62"/>
      <c r="E489" s="62"/>
      <c r="F489" s="62"/>
      <c r="G489" s="62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2.75" customHeight="1">
      <c r="A490" s="58"/>
      <c r="B490" s="61"/>
      <c r="C490" s="62"/>
      <c r="D490" s="62"/>
      <c r="E490" s="62"/>
      <c r="F490" s="62"/>
      <c r="G490" s="62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2.75" customHeight="1">
      <c r="A491" s="58"/>
      <c r="B491" s="61"/>
      <c r="C491" s="62"/>
      <c r="D491" s="62"/>
      <c r="E491" s="62"/>
      <c r="F491" s="62"/>
      <c r="G491" s="62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2.75" customHeight="1">
      <c r="A492" s="58"/>
      <c r="B492" s="61"/>
      <c r="C492" s="62"/>
      <c r="D492" s="62"/>
      <c r="E492" s="62"/>
      <c r="F492" s="62"/>
      <c r="G492" s="62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2.75" customHeight="1">
      <c r="A493" s="58"/>
      <c r="B493" s="61"/>
      <c r="C493" s="62"/>
      <c r="D493" s="62"/>
      <c r="E493" s="62"/>
      <c r="F493" s="62"/>
      <c r="G493" s="62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2.75" customHeight="1">
      <c r="A494" s="58"/>
      <c r="B494" s="61"/>
      <c r="C494" s="62"/>
      <c r="D494" s="62"/>
      <c r="E494" s="62"/>
      <c r="F494" s="62"/>
      <c r="G494" s="62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2.75" customHeight="1">
      <c r="A495" s="58"/>
      <c r="B495" s="61"/>
      <c r="C495" s="62"/>
      <c r="D495" s="62"/>
      <c r="E495" s="62"/>
      <c r="F495" s="62"/>
      <c r="G495" s="62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2.75" customHeight="1">
      <c r="A496" s="58"/>
      <c r="B496" s="61"/>
      <c r="C496" s="62"/>
      <c r="D496" s="62"/>
      <c r="E496" s="62"/>
      <c r="F496" s="62"/>
      <c r="G496" s="62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2.75" customHeight="1">
      <c r="A497" s="58"/>
      <c r="B497" s="61"/>
      <c r="C497" s="62"/>
      <c r="D497" s="62"/>
      <c r="E497" s="62"/>
      <c r="F497" s="62"/>
      <c r="G497" s="62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2.75" customHeight="1">
      <c r="A498" s="58"/>
      <c r="B498" s="61"/>
      <c r="C498" s="62"/>
      <c r="D498" s="62"/>
      <c r="E498" s="62"/>
      <c r="F498" s="62"/>
      <c r="G498" s="62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2.75" customHeight="1">
      <c r="A499" s="58"/>
      <c r="B499" s="61"/>
      <c r="C499" s="62"/>
      <c r="D499" s="62"/>
      <c r="E499" s="62"/>
      <c r="F499" s="62"/>
      <c r="G499" s="62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2.75" customHeight="1">
      <c r="A500" s="58"/>
      <c r="B500" s="61"/>
      <c r="C500" s="62"/>
      <c r="D500" s="62"/>
      <c r="E500" s="62"/>
      <c r="F500" s="62"/>
      <c r="G500" s="62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2.75" customHeight="1">
      <c r="A501" s="58"/>
      <c r="B501" s="61"/>
      <c r="C501" s="62"/>
      <c r="D501" s="62"/>
      <c r="E501" s="62"/>
      <c r="F501" s="62"/>
      <c r="G501" s="62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2.75" customHeight="1">
      <c r="A502" s="58"/>
      <c r="B502" s="61"/>
      <c r="C502" s="62"/>
      <c r="D502" s="62"/>
      <c r="E502" s="62"/>
      <c r="F502" s="62"/>
      <c r="G502" s="62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2.75" customHeight="1">
      <c r="A503" s="58"/>
      <c r="B503" s="61"/>
      <c r="C503" s="62"/>
      <c r="D503" s="62"/>
      <c r="E503" s="62"/>
      <c r="F503" s="62"/>
      <c r="G503" s="62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2.75" customHeight="1">
      <c r="A504" s="58"/>
      <c r="B504" s="61"/>
      <c r="C504" s="62"/>
      <c r="D504" s="62"/>
      <c r="E504" s="62"/>
      <c r="F504" s="62"/>
      <c r="G504" s="62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2.75" customHeight="1">
      <c r="A505" s="58"/>
      <c r="B505" s="61"/>
      <c r="C505" s="62"/>
      <c r="D505" s="62"/>
      <c r="E505" s="62"/>
      <c r="F505" s="62"/>
      <c r="G505" s="62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2.75" customHeight="1">
      <c r="A506" s="58"/>
      <c r="B506" s="61"/>
      <c r="C506" s="62"/>
      <c r="D506" s="62"/>
      <c r="E506" s="62"/>
      <c r="F506" s="62"/>
      <c r="G506" s="62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2.75" customHeight="1">
      <c r="A507" s="58"/>
      <c r="B507" s="61"/>
      <c r="C507" s="62"/>
      <c r="D507" s="62"/>
      <c r="E507" s="62"/>
      <c r="F507" s="62"/>
      <c r="G507" s="62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2.75" customHeight="1">
      <c r="A508" s="58"/>
      <c r="B508" s="61"/>
      <c r="C508" s="62"/>
      <c r="D508" s="62"/>
      <c r="E508" s="62"/>
      <c r="F508" s="62"/>
      <c r="G508" s="62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2.75" customHeight="1">
      <c r="A509" s="58"/>
      <c r="B509" s="61"/>
      <c r="C509" s="62"/>
      <c r="D509" s="62"/>
      <c r="E509" s="62"/>
      <c r="F509" s="62"/>
      <c r="G509" s="62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2.75" customHeight="1">
      <c r="A510" s="58"/>
      <c r="B510" s="61"/>
      <c r="C510" s="62"/>
      <c r="D510" s="62"/>
      <c r="E510" s="62"/>
      <c r="F510" s="62"/>
      <c r="G510" s="62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2.75" customHeight="1">
      <c r="A511" s="58"/>
      <c r="B511" s="61"/>
      <c r="C511" s="62"/>
      <c r="D511" s="62"/>
      <c r="E511" s="62"/>
      <c r="F511" s="62"/>
      <c r="G511" s="62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2.75" customHeight="1">
      <c r="A512" s="58"/>
      <c r="B512" s="61"/>
      <c r="C512" s="62"/>
      <c r="D512" s="62"/>
      <c r="E512" s="62"/>
      <c r="F512" s="62"/>
      <c r="G512" s="62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2.75" customHeight="1">
      <c r="A513" s="58"/>
      <c r="B513" s="61"/>
      <c r="C513" s="62"/>
      <c r="D513" s="62"/>
      <c r="E513" s="62"/>
      <c r="F513" s="62"/>
      <c r="G513" s="62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2.75" customHeight="1">
      <c r="A514" s="58"/>
      <c r="B514" s="61"/>
      <c r="C514" s="62"/>
      <c r="D514" s="62"/>
      <c r="E514" s="62"/>
      <c r="F514" s="62"/>
      <c r="G514" s="62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2.75" customHeight="1">
      <c r="A515" s="58"/>
      <c r="B515" s="61"/>
      <c r="C515" s="62"/>
      <c r="D515" s="62"/>
      <c r="E515" s="62"/>
      <c r="F515" s="62"/>
      <c r="G515" s="62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2.75" customHeight="1">
      <c r="A516" s="58"/>
      <c r="B516" s="61"/>
      <c r="C516" s="62"/>
      <c r="D516" s="62"/>
      <c r="E516" s="62"/>
      <c r="F516" s="62"/>
      <c r="G516" s="62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2.75" customHeight="1">
      <c r="A517" s="58"/>
      <c r="B517" s="61"/>
      <c r="C517" s="62"/>
      <c r="D517" s="62"/>
      <c r="E517" s="62"/>
      <c r="F517" s="62"/>
      <c r="G517" s="62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2.75" customHeight="1">
      <c r="A518" s="58"/>
      <c r="B518" s="61"/>
      <c r="C518" s="62"/>
      <c r="D518" s="62"/>
      <c r="E518" s="62"/>
      <c r="F518" s="62"/>
      <c r="G518" s="62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2.75" customHeight="1">
      <c r="A519" s="58"/>
      <c r="B519" s="61"/>
      <c r="C519" s="62"/>
      <c r="D519" s="62"/>
      <c r="E519" s="62"/>
      <c r="F519" s="62"/>
      <c r="G519" s="62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2.75" customHeight="1">
      <c r="A520" s="58"/>
      <c r="B520" s="61"/>
      <c r="C520" s="62"/>
      <c r="D520" s="62"/>
      <c r="E520" s="62"/>
      <c r="F520" s="62"/>
      <c r="G520" s="62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2.75" customHeight="1">
      <c r="A521" s="58"/>
      <c r="B521" s="61"/>
      <c r="C521" s="62"/>
      <c r="D521" s="62"/>
      <c r="E521" s="62"/>
      <c r="F521" s="62"/>
      <c r="G521" s="62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2.75" customHeight="1">
      <c r="A522" s="58"/>
      <c r="B522" s="61"/>
      <c r="C522" s="62"/>
      <c r="D522" s="62"/>
      <c r="E522" s="62"/>
      <c r="F522" s="62"/>
      <c r="G522" s="62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2.75" customHeight="1">
      <c r="A523" s="58"/>
      <c r="B523" s="61"/>
      <c r="C523" s="62"/>
      <c r="D523" s="62"/>
      <c r="E523" s="62"/>
      <c r="F523" s="62"/>
      <c r="G523" s="62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2.75" customHeight="1">
      <c r="A524" s="58"/>
      <c r="B524" s="61"/>
      <c r="C524" s="62"/>
      <c r="D524" s="62"/>
      <c r="E524" s="62"/>
      <c r="F524" s="62"/>
      <c r="G524" s="62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2.75" customHeight="1">
      <c r="A525" s="58"/>
      <c r="B525" s="61"/>
      <c r="C525" s="62"/>
      <c r="D525" s="62"/>
      <c r="E525" s="62"/>
      <c r="F525" s="62"/>
      <c r="G525" s="62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2.75" customHeight="1">
      <c r="A526" s="58"/>
      <c r="B526" s="61"/>
      <c r="C526" s="62"/>
      <c r="D526" s="62"/>
      <c r="E526" s="62"/>
      <c r="F526" s="62"/>
      <c r="G526" s="62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2.75" customHeight="1">
      <c r="A527" s="58"/>
      <c r="B527" s="61"/>
      <c r="C527" s="62"/>
      <c r="D527" s="62"/>
      <c r="E527" s="62"/>
      <c r="F527" s="62"/>
      <c r="G527" s="62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2.75" customHeight="1">
      <c r="A528" s="58"/>
      <c r="B528" s="61"/>
      <c r="C528" s="62"/>
      <c r="D528" s="62"/>
      <c r="E528" s="62"/>
      <c r="F528" s="62"/>
      <c r="G528" s="62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2.75" customHeight="1">
      <c r="A529" s="58"/>
      <c r="B529" s="61"/>
      <c r="C529" s="62"/>
      <c r="D529" s="62"/>
      <c r="E529" s="62"/>
      <c r="F529" s="62"/>
      <c r="G529" s="62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2.75" customHeight="1">
      <c r="A530" s="58"/>
      <c r="B530" s="61"/>
      <c r="C530" s="62"/>
      <c r="D530" s="62"/>
      <c r="E530" s="62"/>
      <c r="F530" s="62"/>
      <c r="G530" s="62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2.75" customHeight="1">
      <c r="A531" s="58"/>
      <c r="B531" s="61"/>
      <c r="C531" s="62"/>
      <c r="D531" s="62"/>
      <c r="E531" s="62"/>
      <c r="F531" s="62"/>
      <c r="G531" s="62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2.75" customHeight="1">
      <c r="A532" s="58"/>
      <c r="B532" s="61"/>
      <c r="C532" s="62"/>
      <c r="D532" s="62"/>
      <c r="E532" s="62"/>
      <c r="F532" s="62"/>
      <c r="G532" s="62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2.75" customHeight="1">
      <c r="A533" s="58"/>
      <c r="B533" s="61"/>
      <c r="C533" s="62"/>
      <c r="D533" s="62"/>
      <c r="E533" s="62"/>
      <c r="F533" s="62"/>
      <c r="G533" s="62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2.75" customHeight="1">
      <c r="A534" s="58"/>
      <c r="B534" s="61"/>
      <c r="C534" s="62"/>
      <c r="D534" s="62"/>
      <c r="E534" s="62"/>
      <c r="F534" s="62"/>
      <c r="G534" s="62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2.75" customHeight="1">
      <c r="A535" s="58"/>
      <c r="B535" s="61"/>
      <c r="C535" s="62"/>
      <c r="D535" s="62"/>
      <c r="E535" s="62"/>
      <c r="F535" s="62"/>
      <c r="G535" s="62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2.75" customHeight="1">
      <c r="A536" s="58"/>
      <c r="B536" s="61"/>
      <c r="C536" s="62"/>
      <c r="D536" s="62"/>
      <c r="E536" s="62"/>
      <c r="F536" s="62"/>
      <c r="G536" s="62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2.75" customHeight="1">
      <c r="A537" s="58"/>
      <c r="B537" s="61"/>
      <c r="C537" s="62"/>
      <c r="D537" s="62"/>
      <c r="E537" s="62"/>
      <c r="F537" s="62"/>
      <c r="G537" s="62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2.75" customHeight="1">
      <c r="A538" s="58"/>
      <c r="B538" s="61"/>
      <c r="C538" s="62"/>
      <c r="D538" s="62"/>
      <c r="E538" s="62"/>
      <c r="F538" s="62"/>
      <c r="G538" s="62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2.75" customHeight="1">
      <c r="A539" s="58"/>
      <c r="B539" s="61"/>
      <c r="C539" s="62"/>
      <c r="D539" s="62"/>
      <c r="E539" s="62"/>
      <c r="F539" s="62"/>
      <c r="G539" s="62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2.75" customHeight="1">
      <c r="A540" s="58"/>
      <c r="B540" s="61"/>
      <c r="C540" s="62"/>
      <c r="D540" s="62"/>
      <c r="E540" s="62"/>
      <c r="F540" s="62"/>
      <c r="G540" s="62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2.75" customHeight="1">
      <c r="A541" s="58"/>
      <c r="B541" s="61"/>
      <c r="C541" s="62"/>
      <c r="D541" s="62"/>
      <c r="E541" s="62"/>
      <c r="F541" s="62"/>
      <c r="G541" s="62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2.75" customHeight="1">
      <c r="A542" s="58"/>
      <c r="B542" s="61"/>
      <c r="C542" s="62"/>
      <c r="D542" s="62"/>
      <c r="E542" s="62"/>
      <c r="F542" s="62"/>
      <c r="G542" s="62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2.75" customHeight="1">
      <c r="A543" s="58"/>
      <c r="B543" s="61"/>
      <c r="C543" s="62"/>
      <c r="D543" s="62"/>
      <c r="E543" s="62"/>
      <c r="F543" s="62"/>
      <c r="G543" s="62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2.75" customHeight="1">
      <c r="A544" s="58"/>
      <c r="B544" s="61"/>
      <c r="C544" s="62"/>
      <c r="D544" s="62"/>
      <c r="E544" s="62"/>
      <c r="F544" s="62"/>
      <c r="G544" s="62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2.75" customHeight="1">
      <c r="A545" s="58"/>
      <c r="B545" s="61"/>
      <c r="C545" s="62"/>
      <c r="D545" s="62"/>
      <c r="E545" s="62"/>
      <c r="F545" s="62"/>
      <c r="G545" s="62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2.75" customHeight="1">
      <c r="A546" s="58"/>
      <c r="B546" s="61"/>
      <c r="C546" s="62"/>
      <c r="D546" s="62"/>
      <c r="E546" s="62"/>
      <c r="F546" s="62"/>
      <c r="G546" s="62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2.75" customHeight="1">
      <c r="A547" s="58"/>
      <c r="B547" s="61"/>
      <c r="C547" s="62"/>
      <c r="D547" s="62"/>
      <c r="E547" s="62"/>
      <c r="F547" s="62"/>
      <c r="G547" s="62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2.75" customHeight="1">
      <c r="A548" s="58"/>
      <c r="B548" s="61"/>
      <c r="C548" s="62"/>
      <c r="D548" s="62"/>
      <c r="E548" s="62"/>
      <c r="F548" s="62"/>
      <c r="G548" s="62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2.75" customHeight="1">
      <c r="A549" s="58"/>
      <c r="B549" s="61"/>
      <c r="C549" s="62"/>
      <c r="D549" s="62"/>
      <c r="E549" s="62"/>
      <c r="F549" s="62"/>
      <c r="G549" s="62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2.75" customHeight="1">
      <c r="A550" s="58"/>
      <c r="B550" s="61"/>
      <c r="C550" s="62"/>
      <c r="D550" s="62"/>
      <c r="E550" s="62"/>
      <c r="F550" s="62"/>
      <c r="G550" s="62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2.75" customHeight="1">
      <c r="A551" s="58"/>
      <c r="B551" s="61"/>
      <c r="C551" s="62"/>
      <c r="D551" s="62"/>
      <c r="E551" s="62"/>
      <c r="F551" s="62"/>
      <c r="G551" s="62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2.75" customHeight="1">
      <c r="A552" s="58"/>
      <c r="B552" s="61"/>
      <c r="C552" s="62"/>
      <c r="D552" s="62"/>
      <c r="E552" s="62"/>
      <c r="F552" s="62"/>
      <c r="G552" s="62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2.75" customHeight="1">
      <c r="A553" s="58"/>
      <c r="B553" s="61"/>
      <c r="C553" s="62"/>
      <c r="D553" s="62"/>
      <c r="E553" s="62"/>
      <c r="F553" s="62"/>
      <c r="G553" s="62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2.75" customHeight="1">
      <c r="A554" s="58"/>
      <c r="B554" s="61"/>
      <c r="C554" s="62"/>
      <c r="D554" s="62"/>
      <c r="E554" s="62"/>
      <c r="F554" s="62"/>
      <c r="G554" s="62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2.75" customHeight="1">
      <c r="A555" s="58"/>
      <c r="B555" s="61"/>
      <c r="C555" s="62"/>
      <c r="D555" s="62"/>
      <c r="E555" s="62"/>
      <c r="F555" s="62"/>
      <c r="G555" s="62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2.75" customHeight="1">
      <c r="A556" s="58"/>
      <c r="B556" s="61"/>
      <c r="C556" s="62"/>
      <c r="D556" s="62"/>
      <c r="E556" s="62"/>
      <c r="F556" s="62"/>
      <c r="G556" s="62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2.75" customHeight="1">
      <c r="A557" s="58"/>
      <c r="B557" s="61"/>
      <c r="C557" s="62"/>
      <c r="D557" s="62"/>
      <c r="E557" s="62"/>
      <c r="F557" s="62"/>
      <c r="G557" s="62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2.75" customHeight="1">
      <c r="A558" s="58"/>
      <c r="B558" s="61"/>
      <c r="C558" s="62"/>
      <c r="D558" s="62"/>
      <c r="E558" s="62"/>
      <c r="F558" s="62"/>
      <c r="G558" s="62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2.75" customHeight="1">
      <c r="A559" s="58"/>
      <c r="B559" s="61"/>
      <c r="C559" s="62"/>
      <c r="D559" s="62"/>
      <c r="E559" s="62"/>
      <c r="F559" s="62"/>
      <c r="G559" s="62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2.75" customHeight="1">
      <c r="A560" s="58"/>
      <c r="B560" s="61"/>
      <c r="C560" s="62"/>
      <c r="D560" s="62"/>
      <c r="E560" s="62"/>
      <c r="F560" s="62"/>
      <c r="G560" s="62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2.75" customHeight="1">
      <c r="A561" s="58"/>
      <c r="B561" s="61"/>
      <c r="C561" s="62"/>
      <c r="D561" s="62"/>
      <c r="E561" s="62"/>
      <c r="F561" s="62"/>
      <c r="G561" s="62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2.75" customHeight="1">
      <c r="A562" s="58"/>
      <c r="B562" s="61"/>
      <c r="C562" s="62"/>
      <c r="D562" s="62"/>
      <c r="E562" s="62"/>
      <c r="F562" s="62"/>
      <c r="G562" s="62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2.75" customHeight="1">
      <c r="A563" s="58"/>
      <c r="B563" s="61"/>
      <c r="C563" s="62"/>
      <c r="D563" s="62"/>
      <c r="E563" s="62"/>
      <c r="F563" s="62"/>
      <c r="G563" s="62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2.75" customHeight="1">
      <c r="A564" s="58"/>
      <c r="B564" s="61"/>
      <c r="C564" s="62"/>
      <c r="D564" s="62"/>
      <c r="E564" s="62"/>
      <c r="F564" s="62"/>
      <c r="G564" s="62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2.75" customHeight="1">
      <c r="A565" s="58"/>
      <c r="B565" s="61"/>
      <c r="C565" s="62"/>
      <c r="D565" s="62"/>
      <c r="E565" s="62"/>
      <c r="F565" s="62"/>
      <c r="G565" s="62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2.75" customHeight="1">
      <c r="A566" s="58"/>
      <c r="B566" s="61"/>
      <c r="C566" s="62"/>
      <c r="D566" s="62"/>
      <c r="E566" s="62"/>
      <c r="F566" s="62"/>
      <c r="G566" s="62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2.75" customHeight="1">
      <c r="A567" s="58"/>
      <c r="B567" s="61"/>
      <c r="C567" s="62"/>
      <c r="D567" s="62"/>
      <c r="E567" s="62"/>
      <c r="F567" s="62"/>
      <c r="G567" s="62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2.75" customHeight="1">
      <c r="A568" s="58"/>
      <c r="B568" s="61"/>
      <c r="C568" s="62"/>
      <c r="D568" s="62"/>
      <c r="E568" s="62"/>
      <c r="F568" s="62"/>
      <c r="G568" s="62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2.75" customHeight="1">
      <c r="A569" s="58"/>
      <c r="B569" s="61"/>
      <c r="C569" s="62"/>
      <c r="D569" s="62"/>
      <c r="E569" s="62"/>
      <c r="F569" s="62"/>
      <c r="G569" s="62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2.75" customHeight="1">
      <c r="A570" s="58"/>
      <c r="B570" s="61"/>
      <c r="C570" s="62"/>
      <c r="D570" s="62"/>
      <c r="E570" s="62"/>
      <c r="F570" s="62"/>
      <c r="G570" s="62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2.75" customHeight="1">
      <c r="A571" s="58"/>
      <c r="B571" s="61"/>
      <c r="C571" s="62"/>
      <c r="D571" s="62"/>
      <c r="E571" s="62"/>
      <c r="F571" s="62"/>
      <c r="G571" s="62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2.75" customHeight="1">
      <c r="A572" s="58"/>
      <c r="B572" s="61"/>
      <c r="C572" s="62"/>
      <c r="D572" s="62"/>
      <c r="E572" s="62"/>
      <c r="F572" s="62"/>
      <c r="G572" s="62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2.75" customHeight="1">
      <c r="A573" s="58"/>
      <c r="B573" s="61"/>
      <c r="C573" s="62"/>
      <c r="D573" s="62"/>
      <c r="E573" s="62"/>
      <c r="F573" s="62"/>
      <c r="G573" s="62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2.75" customHeight="1">
      <c r="A574" s="58"/>
      <c r="B574" s="61"/>
      <c r="C574" s="62"/>
      <c r="D574" s="62"/>
      <c r="E574" s="62"/>
      <c r="F574" s="62"/>
      <c r="G574" s="62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2.75" customHeight="1">
      <c r="A575" s="58"/>
      <c r="B575" s="61"/>
      <c r="C575" s="62"/>
      <c r="D575" s="62"/>
      <c r="E575" s="62"/>
      <c r="F575" s="62"/>
      <c r="G575" s="62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2.75" customHeight="1">
      <c r="A576" s="58"/>
      <c r="B576" s="61"/>
      <c r="C576" s="62"/>
      <c r="D576" s="62"/>
      <c r="E576" s="62"/>
      <c r="F576" s="62"/>
      <c r="G576" s="62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2.75" customHeight="1">
      <c r="A577" s="58"/>
      <c r="B577" s="61"/>
      <c r="C577" s="62"/>
      <c r="D577" s="62"/>
      <c r="E577" s="62"/>
      <c r="F577" s="62"/>
      <c r="G577" s="62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2.75" customHeight="1">
      <c r="A578" s="58"/>
      <c r="B578" s="61"/>
      <c r="C578" s="62"/>
      <c r="D578" s="62"/>
      <c r="E578" s="62"/>
      <c r="F578" s="62"/>
      <c r="G578" s="62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2.75" customHeight="1">
      <c r="A579" s="58"/>
      <c r="B579" s="61"/>
      <c r="C579" s="62"/>
      <c r="D579" s="62"/>
      <c r="E579" s="62"/>
      <c r="F579" s="62"/>
      <c r="G579" s="62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2.75" customHeight="1">
      <c r="A580" s="58"/>
      <c r="B580" s="61"/>
      <c r="C580" s="62"/>
      <c r="D580" s="62"/>
      <c r="E580" s="62"/>
      <c r="F580" s="62"/>
      <c r="G580" s="62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2.75" customHeight="1">
      <c r="A581" s="58"/>
      <c r="B581" s="61"/>
      <c r="C581" s="62"/>
      <c r="D581" s="62"/>
      <c r="E581" s="62"/>
      <c r="F581" s="62"/>
      <c r="G581" s="62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2.75" customHeight="1">
      <c r="A582" s="58"/>
      <c r="B582" s="61"/>
      <c r="C582" s="62"/>
      <c r="D582" s="62"/>
      <c r="E582" s="62"/>
      <c r="F582" s="62"/>
      <c r="G582" s="62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2.75" customHeight="1">
      <c r="A583" s="58"/>
      <c r="B583" s="61"/>
      <c r="C583" s="62"/>
      <c r="D583" s="62"/>
      <c r="E583" s="62"/>
      <c r="F583" s="62"/>
      <c r="G583" s="62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2.75" customHeight="1">
      <c r="A584" s="58"/>
      <c r="B584" s="61"/>
      <c r="C584" s="62"/>
      <c r="D584" s="62"/>
      <c r="E584" s="62"/>
      <c r="F584" s="62"/>
      <c r="G584" s="62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2.75" customHeight="1">
      <c r="A585" s="58"/>
      <c r="B585" s="61"/>
      <c r="C585" s="62"/>
      <c r="D585" s="62"/>
      <c r="E585" s="62"/>
      <c r="F585" s="62"/>
      <c r="G585" s="62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2.75" customHeight="1">
      <c r="A586" s="58"/>
      <c r="B586" s="61"/>
      <c r="C586" s="62"/>
      <c r="D586" s="62"/>
      <c r="E586" s="62"/>
      <c r="F586" s="62"/>
      <c r="G586" s="62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2.75" customHeight="1">
      <c r="A587" s="58"/>
      <c r="B587" s="61"/>
      <c r="C587" s="62"/>
      <c r="D587" s="62"/>
      <c r="E587" s="62"/>
      <c r="F587" s="62"/>
      <c r="G587" s="62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2.75" customHeight="1">
      <c r="A588" s="58"/>
      <c r="B588" s="61"/>
      <c r="C588" s="62"/>
      <c r="D588" s="62"/>
      <c r="E588" s="62"/>
      <c r="F588" s="62"/>
      <c r="G588" s="62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2.75" customHeight="1">
      <c r="A589" s="58"/>
      <c r="B589" s="61"/>
      <c r="C589" s="62"/>
      <c r="D589" s="62"/>
      <c r="E589" s="62"/>
      <c r="F589" s="62"/>
      <c r="G589" s="62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2.75" customHeight="1">
      <c r="A590" s="58"/>
      <c r="B590" s="61"/>
      <c r="C590" s="62"/>
      <c r="D590" s="62"/>
      <c r="E590" s="62"/>
      <c r="F590" s="62"/>
      <c r="G590" s="62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2.75" customHeight="1">
      <c r="A591" s="58"/>
      <c r="B591" s="61"/>
      <c r="C591" s="62"/>
      <c r="D591" s="62"/>
      <c r="E591" s="62"/>
      <c r="F591" s="62"/>
      <c r="G591" s="62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2.75" customHeight="1">
      <c r="A592" s="58"/>
      <c r="B592" s="61"/>
      <c r="C592" s="62"/>
      <c r="D592" s="62"/>
      <c r="E592" s="62"/>
      <c r="F592" s="62"/>
      <c r="G592" s="62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2.75" customHeight="1">
      <c r="A593" s="58"/>
      <c r="B593" s="61"/>
      <c r="C593" s="62"/>
      <c r="D593" s="62"/>
      <c r="E593" s="62"/>
      <c r="F593" s="62"/>
      <c r="G593" s="62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2.75" customHeight="1">
      <c r="A594" s="58"/>
      <c r="B594" s="61"/>
      <c r="C594" s="62"/>
      <c r="D594" s="62"/>
      <c r="E594" s="62"/>
      <c r="F594" s="62"/>
      <c r="G594" s="62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2.75" customHeight="1">
      <c r="A595" s="58"/>
      <c r="B595" s="61"/>
      <c r="C595" s="62"/>
      <c r="D595" s="62"/>
      <c r="E595" s="62"/>
      <c r="F595" s="62"/>
      <c r="G595" s="62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2.75" customHeight="1">
      <c r="A596" s="58"/>
      <c r="B596" s="61"/>
      <c r="C596" s="62"/>
      <c r="D596" s="62"/>
      <c r="E596" s="62"/>
      <c r="F596" s="62"/>
      <c r="G596" s="62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2.75" customHeight="1">
      <c r="A597" s="58"/>
      <c r="B597" s="61"/>
      <c r="C597" s="62"/>
      <c r="D597" s="62"/>
      <c r="E597" s="62"/>
      <c r="F597" s="62"/>
      <c r="G597" s="62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2.75" customHeight="1">
      <c r="A598" s="58"/>
      <c r="B598" s="61"/>
      <c r="C598" s="62"/>
      <c r="D598" s="62"/>
      <c r="E598" s="62"/>
      <c r="F598" s="62"/>
      <c r="G598" s="62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2.75" customHeight="1">
      <c r="A599" s="58"/>
      <c r="B599" s="61"/>
      <c r="C599" s="62"/>
      <c r="D599" s="62"/>
      <c r="E599" s="62"/>
      <c r="F599" s="62"/>
      <c r="G599" s="62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2.75" customHeight="1">
      <c r="A600" s="58"/>
      <c r="B600" s="61"/>
      <c r="C600" s="62"/>
      <c r="D600" s="62"/>
      <c r="E600" s="62"/>
      <c r="F600" s="62"/>
      <c r="G600" s="62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2.75" customHeight="1">
      <c r="A601" s="58"/>
      <c r="B601" s="61"/>
      <c r="C601" s="62"/>
      <c r="D601" s="62"/>
      <c r="E601" s="62"/>
      <c r="F601" s="62"/>
      <c r="G601" s="62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2.75" customHeight="1">
      <c r="A602" s="58"/>
      <c r="B602" s="61"/>
      <c r="C602" s="62"/>
      <c r="D602" s="62"/>
      <c r="E602" s="62"/>
      <c r="F602" s="62"/>
      <c r="G602" s="62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2.75" customHeight="1">
      <c r="A603" s="58"/>
      <c r="B603" s="61"/>
      <c r="C603" s="62"/>
      <c r="D603" s="62"/>
      <c r="E603" s="62"/>
      <c r="F603" s="62"/>
      <c r="G603" s="62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2.75" customHeight="1">
      <c r="A604" s="58"/>
      <c r="B604" s="61"/>
      <c r="C604" s="62"/>
      <c r="D604" s="62"/>
      <c r="E604" s="62"/>
      <c r="F604" s="62"/>
      <c r="G604" s="62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2.75" customHeight="1">
      <c r="A605" s="58"/>
      <c r="B605" s="61"/>
      <c r="C605" s="62"/>
      <c r="D605" s="62"/>
      <c r="E605" s="62"/>
      <c r="F605" s="62"/>
      <c r="G605" s="62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2.75" customHeight="1">
      <c r="A606" s="58"/>
      <c r="B606" s="61"/>
      <c r="C606" s="62"/>
      <c r="D606" s="62"/>
      <c r="E606" s="62"/>
      <c r="F606" s="62"/>
      <c r="G606" s="62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2.75" customHeight="1">
      <c r="A607" s="58"/>
      <c r="B607" s="61"/>
      <c r="C607" s="62"/>
      <c r="D607" s="62"/>
      <c r="E607" s="62"/>
      <c r="F607" s="62"/>
      <c r="G607" s="62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2.75" customHeight="1">
      <c r="A608" s="58"/>
      <c r="B608" s="61"/>
      <c r="C608" s="62"/>
      <c r="D608" s="62"/>
      <c r="E608" s="62"/>
      <c r="F608" s="62"/>
      <c r="G608" s="62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2.75" customHeight="1">
      <c r="A609" s="58"/>
      <c r="B609" s="61"/>
      <c r="C609" s="62"/>
      <c r="D609" s="62"/>
      <c r="E609" s="62"/>
      <c r="F609" s="62"/>
      <c r="G609" s="62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2.75" customHeight="1">
      <c r="A610" s="58"/>
      <c r="B610" s="61"/>
      <c r="C610" s="62"/>
      <c r="D610" s="62"/>
      <c r="E610" s="62"/>
      <c r="F610" s="62"/>
      <c r="G610" s="62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2.75" customHeight="1">
      <c r="A611" s="58"/>
      <c r="B611" s="61"/>
      <c r="C611" s="62"/>
      <c r="D611" s="62"/>
      <c r="E611" s="62"/>
      <c r="F611" s="62"/>
      <c r="G611" s="62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2.75" customHeight="1">
      <c r="A612" s="58"/>
      <c r="B612" s="61"/>
      <c r="C612" s="62"/>
      <c r="D612" s="62"/>
      <c r="E612" s="62"/>
      <c r="F612" s="62"/>
      <c r="G612" s="62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2.75" customHeight="1">
      <c r="A613" s="58"/>
      <c r="B613" s="61"/>
      <c r="C613" s="62"/>
      <c r="D613" s="62"/>
      <c r="E613" s="62"/>
      <c r="F613" s="62"/>
      <c r="G613" s="62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2.75" customHeight="1">
      <c r="A614" s="58"/>
      <c r="B614" s="61"/>
      <c r="C614" s="62"/>
      <c r="D614" s="62"/>
      <c r="E614" s="62"/>
      <c r="F614" s="62"/>
      <c r="G614" s="62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2.75" customHeight="1">
      <c r="A615" s="58"/>
      <c r="B615" s="61"/>
      <c r="C615" s="62"/>
      <c r="D615" s="62"/>
      <c r="E615" s="62"/>
      <c r="F615" s="62"/>
      <c r="G615" s="62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2.75" customHeight="1">
      <c r="A616" s="58"/>
      <c r="B616" s="61"/>
      <c r="C616" s="62"/>
      <c r="D616" s="62"/>
      <c r="E616" s="62"/>
      <c r="F616" s="62"/>
      <c r="G616" s="62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2.75" customHeight="1">
      <c r="A617" s="58"/>
      <c r="B617" s="61"/>
      <c r="C617" s="62"/>
      <c r="D617" s="62"/>
      <c r="E617" s="62"/>
      <c r="F617" s="62"/>
      <c r="G617" s="62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2.75" customHeight="1">
      <c r="A618" s="58"/>
      <c r="B618" s="61"/>
      <c r="C618" s="62"/>
      <c r="D618" s="62"/>
      <c r="E618" s="62"/>
      <c r="F618" s="62"/>
      <c r="G618" s="62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2.75" customHeight="1">
      <c r="A619" s="58"/>
      <c r="B619" s="61"/>
      <c r="C619" s="62"/>
      <c r="D619" s="62"/>
      <c r="E619" s="62"/>
      <c r="F619" s="62"/>
      <c r="G619" s="62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2.75" customHeight="1">
      <c r="A620" s="58"/>
      <c r="B620" s="61"/>
      <c r="C620" s="62"/>
      <c r="D620" s="62"/>
      <c r="E620" s="62"/>
      <c r="F620" s="62"/>
      <c r="G620" s="62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2.75" customHeight="1">
      <c r="A621" s="58"/>
      <c r="B621" s="61"/>
      <c r="C621" s="62"/>
      <c r="D621" s="62"/>
      <c r="E621" s="62"/>
      <c r="F621" s="62"/>
      <c r="G621" s="62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2.75" customHeight="1">
      <c r="A622" s="58"/>
      <c r="B622" s="61"/>
      <c r="C622" s="62"/>
      <c r="D622" s="62"/>
      <c r="E622" s="62"/>
      <c r="F622" s="62"/>
      <c r="G622" s="62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2.75" customHeight="1">
      <c r="A623" s="58"/>
      <c r="B623" s="61"/>
      <c r="C623" s="62"/>
      <c r="D623" s="62"/>
      <c r="E623" s="62"/>
      <c r="F623" s="62"/>
      <c r="G623" s="62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2.75" customHeight="1">
      <c r="A624" s="58"/>
      <c r="B624" s="61"/>
      <c r="C624" s="62"/>
      <c r="D624" s="62"/>
      <c r="E624" s="62"/>
      <c r="F624" s="62"/>
      <c r="G624" s="62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2.75" customHeight="1">
      <c r="A625" s="58"/>
      <c r="B625" s="61"/>
      <c r="C625" s="62"/>
      <c r="D625" s="62"/>
      <c r="E625" s="62"/>
      <c r="F625" s="62"/>
      <c r="G625" s="62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2.75" customHeight="1">
      <c r="A626" s="58"/>
      <c r="B626" s="61"/>
      <c r="C626" s="62"/>
      <c r="D626" s="62"/>
      <c r="E626" s="62"/>
      <c r="F626" s="62"/>
      <c r="G626" s="62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2.75" customHeight="1">
      <c r="A627" s="58"/>
      <c r="B627" s="61"/>
      <c r="C627" s="62"/>
      <c r="D627" s="62"/>
      <c r="E627" s="62"/>
      <c r="F627" s="62"/>
      <c r="G627" s="62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2.75" customHeight="1">
      <c r="A628" s="58"/>
      <c r="B628" s="61"/>
      <c r="C628" s="62"/>
      <c r="D628" s="62"/>
      <c r="E628" s="62"/>
      <c r="F628" s="62"/>
      <c r="G628" s="62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2.75" customHeight="1">
      <c r="A629" s="58"/>
      <c r="B629" s="61"/>
      <c r="C629" s="62"/>
      <c r="D629" s="62"/>
      <c r="E629" s="62"/>
      <c r="F629" s="62"/>
      <c r="G629" s="62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2.75" customHeight="1">
      <c r="A630" s="58"/>
      <c r="B630" s="61"/>
      <c r="C630" s="62"/>
      <c r="D630" s="62"/>
      <c r="E630" s="62"/>
      <c r="F630" s="62"/>
      <c r="G630" s="62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2.75" customHeight="1">
      <c r="A631" s="58"/>
      <c r="B631" s="61"/>
      <c r="C631" s="62"/>
      <c r="D631" s="62"/>
      <c r="E631" s="62"/>
      <c r="F631" s="62"/>
      <c r="G631" s="62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2.75" customHeight="1">
      <c r="A632" s="58"/>
      <c r="B632" s="61"/>
      <c r="C632" s="62"/>
      <c r="D632" s="62"/>
      <c r="E632" s="62"/>
      <c r="F632" s="62"/>
      <c r="G632" s="62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2.75" customHeight="1">
      <c r="A633" s="58"/>
      <c r="B633" s="61"/>
      <c r="C633" s="62"/>
      <c r="D633" s="62"/>
      <c r="E633" s="62"/>
      <c r="F633" s="62"/>
      <c r="G633" s="62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2.75" customHeight="1">
      <c r="A634" s="58"/>
      <c r="B634" s="61"/>
      <c r="C634" s="62"/>
      <c r="D634" s="62"/>
      <c r="E634" s="62"/>
      <c r="F634" s="62"/>
      <c r="G634" s="62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2.75" customHeight="1">
      <c r="A635" s="58"/>
      <c r="B635" s="61"/>
      <c r="C635" s="62"/>
      <c r="D635" s="62"/>
      <c r="E635" s="62"/>
      <c r="F635" s="62"/>
      <c r="G635" s="62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2.75" customHeight="1">
      <c r="A636" s="58"/>
      <c r="B636" s="61"/>
      <c r="C636" s="62"/>
      <c r="D636" s="62"/>
      <c r="E636" s="62"/>
      <c r="F636" s="62"/>
      <c r="G636" s="62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2.75" customHeight="1">
      <c r="A637" s="58"/>
      <c r="B637" s="61"/>
      <c r="C637" s="62"/>
      <c r="D637" s="62"/>
      <c r="E637" s="62"/>
      <c r="F637" s="62"/>
      <c r="G637" s="62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2.75" customHeight="1">
      <c r="A638" s="58"/>
      <c r="B638" s="61"/>
      <c r="C638" s="62"/>
      <c r="D638" s="62"/>
      <c r="E638" s="62"/>
      <c r="F638" s="62"/>
      <c r="G638" s="62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2.75" customHeight="1">
      <c r="A639" s="58"/>
      <c r="B639" s="61"/>
      <c r="C639" s="62"/>
      <c r="D639" s="62"/>
      <c r="E639" s="62"/>
      <c r="F639" s="62"/>
      <c r="G639" s="62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2.75" customHeight="1">
      <c r="A640" s="58"/>
      <c r="B640" s="61"/>
      <c r="C640" s="62"/>
      <c r="D640" s="62"/>
      <c r="E640" s="62"/>
      <c r="F640" s="62"/>
      <c r="G640" s="62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2.75" customHeight="1">
      <c r="A641" s="58"/>
      <c r="B641" s="61"/>
      <c r="C641" s="62"/>
      <c r="D641" s="62"/>
      <c r="E641" s="62"/>
      <c r="F641" s="62"/>
      <c r="G641" s="62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2.75" customHeight="1">
      <c r="A642" s="58"/>
      <c r="B642" s="61"/>
      <c r="C642" s="62"/>
      <c r="D642" s="62"/>
      <c r="E642" s="62"/>
      <c r="F642" s="62"/>
      <c r="G642" s="62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2.75" customHeight="1">
      <c r="A643" s="58"/>
      <c r="B643" s="61"/>
      <c r="C643" s="62"/>
      <c r="D643" s="62"/>
      <c r="E643" s="62"/>
      <c r="F643" s="62"/>
      <c r="G643" s="62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2.75" customHeight="1">
      <c r="A644" s="58"/>
      <c r="B644" s="61"/>
      <c r="C644" s="62"/>
      <c r="D644" s="62"/>
      <c r="E644" s="62"/>
      <c r="F644" s="62"/>
      <c r="G644" s="62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2.75" customHeight="1">
      <c r="A645" s="58"/>
      <c r="B645" s="61"/>
      <c r="C645" s="62"/>
      <c r="D645" s="62"/>
      <c r="E645" s="62"/>
      <c r="F645" s="62"/>
      <c r="G645" s="62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2.75" customHeight="1">
      <c r="A646" s="58"/>
      <c r="B646" s="61"/>
      <c r="C646" s="62"/>
      <c r="D646" s="62"/>
      <c r="E646" s="62"/>
      <c r="F646" s="62"/>
      <c r="G646" s="62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2.75" customHeight="1">
      <c r="A647" s="58"/>
      <c r="B647" s="61"/>
      <c r="C647" s="62"/>
      <c r="D647" s="62"/>
      <c r="E647" s="62"/>
      <c r="F647" s="62"/>
      <c r="G647" s="62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2.75" customHeight="1">
      <c r="A648" s="58"/>
      <c r="B648" s="61"/>
      <c r="C648" s="62"/>
      <c r="D648" s="62"/>
      <c r="E648" s="62"/>
      <c r="F648" s="62"/>
      <c r="G648" s="62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2.75" customHeight="1">
      <c r="A649" s="58"/>
      <c r="B649" s="61"/>
      <c r="C649" s="62"/>
      <c r="D649" s="62"/>
      <c r="E649" s="62"/>
      <c r="F649" s="62"/>
      <c r="G649" s="62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2.75" customHeight="1">
      <c r="A650" s="58"/>
      <c r="B650" s="61"/>
      <c r="C650" s="62"/>
      <c r="D650" s="62"/>
      <c r="E650" s="62"/>
      <c r="F650" s="62"/>
      <c r="G650" s="62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2.75" customHeight="1">
      <c r="A651" s="58"/>
      <c r="B651" s="61"/>
      <c r="C651" s="62"/>
      <c r="D651" s="62"/>
      <c r="E651" s="62"/>
      <c r="F651" s="62"/>
      <c r="G651" s="62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2.75" customHeight="1">
      <c r="A652" s="58"/>
      <c r="B652" s="61"/>
      <c r="C652" s="62"/>
      <c r="D652" s="62"/>
      <c r="E652" s="62"/>
      <c r="F652" s="62"/>
      <c r="G652" s="62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2.75" customHeight="1">
      <c r="A653" s="58"/>
      <c r="B653" s="61"/>
      <c r="C653" s="62"/>
      <c r="D653" s="62"/>
      <c r="E653" s="62"/>
      <c r="F653" s="62"/>
      <c r="G653" s="62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2.75" customHeight="1">
      <c r="A654" s="58"/>
      <c r="B654" s="61"/>
      <c r="C654" s="62"/>
      <c r="D654" s="62"/>
      <c r="E654" s="62"/>
      <c r="F654" s="62"/>
      <c r="G654" s="62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2.75" customHeight="1">
      <c r="A655" s="58"/>
      <c r="B655" s="61"/>
      <c r="C655" s="62"/>
      <c r="D655" s="62"/>
      <c r="E655" s="62"/>
      <c r="F655" s="62"/>
      <c r="G655" s="62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2.75" customHeight="1">
      <c r="A656" s="58"/>
      <c r="B656" s="61"/>
      <c r="C656" s="62"/>
      <c r="D656" s="62"/>
      <c r="E656" s="62"/>
      <c r="F656" s="62"/>
      <c r="G656" s="62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2.75" customHeight="1">
      <c r="A657" s="58"/>
      <c r="B657" s="61"/>
      <c r="C657" s="62"/>
      <c r="D657" s="62"/>
      <c r="E657" s="62"/>
      <c r="F657" s="62"/>
      <c r="G657" s="62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2.75" customHeight="1">
      <c r="A658" s="58"/>
      <c r="B658" s="61"/>
      <c r="C658" s="62"/>
      <c r="D658" s="62"/>
      <c r="E658" s="62"/>
      <c r="F658" s="62"/>
      <c r="G658" s="62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2.75" customHeight="1">
      <c r="A659" s="58"/>
      <c r="B659" s="61"/>
      <c r="C659" s="62"/>
      <c r="D659" s="62"/>
      <c r="E659" s="62"/>
      <c r="F659" s="62"/>
      <c r="G659" s="62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2.75" customHeight="1">
      <c r="A660" s="58"/>
      <c r="B660" s="61"/>
      <c r="C660" s="62"/>
      <c r="D660" s="62"/>
      <c r="E660" s="62"/>
      <c r="F660" s="62"/>
      <c r="G660" s="62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2.75" customHeight="1">
      <c r="A661" s="58"/>
      <c r="B661" s="61"/>
      <c r="C661" s="62"/>
      <c r="D661" s="62"/>
      <c r="E661" s="62"/>
      <c r="F661" s="62"/>
      <c r="G661" s="62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2.75" customHeight="1">
      <c r="A662" s="58"/>
      <c r="B662" s="61"/>
      <c r="C662" s="62"/>
      <c r="D662" s="62"/>
      <c r="E662" s="62"/>
      <c r="F662" s="62"/>
      <c r="G662" s="62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2.75" customHeight="1">
      <c r="A663" s="58"/>
      <c r="B663" s="61"/>
      <c r="C663" s="62"/>
      <c r="D663" s="62"/>
      <c r="E663" s="62"/>
      <c r="F663" s="62"/>
      <c r="G663" s="62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2.75" customHeight="1">
      <c r="A664" s="58"/>
      <c r="B664" s="61"/>
      <c r="C664" s="62"/>
      <c r="D664" s="62"/>
      <c r="E664" s="62"/>
      <c r="F664" s="62"/>
      <c r="G664" s="62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2.75" customHeight="1">
      <c r="A665" s="58"/>
      <c r="B665" s="61"/>
      <c r="C665" s="62"/>
      <c r="D665" s="62"/>
      <c r="E665" s="62"/>
      <c r="F665" s="62"/>
      <c r="G665" s="62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2.75" customHeight="1">
      <c r="A666" s="58"/>
      <c r="B666" s="61"/>
      <c r="C666" s="62"/>
      <c r="D666" s="62"/>
      <c r="E666" s="62"/>
      <c r="F666" s="62"/>
      <c r="G666" s="62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2.75" customHeight="1">
      <c r="A667" s="58"/>
      <c r="B667" s="61"/>
      <c r="C667" s="62"/>
      <c r="D667" s="62"/>
      <c r="E667" s="62"/>
      <c r="F667" s="62"/>
      <c r="G667" s="62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2.75" customHeight="1">
      <c r="A668" s="58"/>
      <c r="B668" s="61"/>
      <c r="C668" s="62"/>
      <c r="D668" s="62"/>
      <c r="E668" s="62"/>
      <c r="F668" s="62"/>
      <c r="G668" s="62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2.75" customHeight="1">
      <c r="A669" s="58"/>
      <c r="B669" s="61"/>
      <c r="C669" s="62"/>
      <c r="D669" s="62"/>
      <c r="E669" s="62"/>
      <c r="F669" s="62"/>
      <c r="G669" s="62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2.75" customHeight="1">
      <c r="A670" s="58"/>
      <c r="B670" s="61"/>
      <c r="C670" s="62"/>
      <c r="D670" s="62"/>
      <c r="E670" s="62"/>
      <c r="F670" s="62"/>
      <c r="G670" s="62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2.75" customHeight="1">
      <c r="A671" s="58"/>
      <c r="B671" s="61"/>
      <c r="C671" s="62"/>
      <c r="D671" s="62"/>
      <c r="E671" s="62"/>
      <c r="F671" s="62"/>
      <c r="G671" s="62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2.75" customHeight="1">
      <c r="A672" s="58"/>
      <c r="B672" s="61"/>
      <c r="C672" s="62"/>
      <c r="D672" s="62"/>
      <c r="E672" s="62"/>
      <c r="F672" s="62"/>
      <c r="G672" s="62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2.75" customHeight="1">
      <c r="A673" s="58"/>
      <c r="B673" s="61"/>
      <c r="C673" s="62"/>
      <c r="D673" s="62"/>
      <c r="E673" s="62"/>
      <c r="F673" s="62"/>
      <c r="G673" s="62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2.75" customHeight="1">
      <c r="A674" s="58"/>
      <c r="B674" s="61"/>
      <c r="C674" s="62"/>
      <c r="D674" s="62"/>
      <c r="E674" s="62"/>
      <c r="F674" s="62"/>
      <c r="G674" s="62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2.75" customHeight="1">
      <c r="A675" s="58"/>
      <c r="B675" s="61"/>
      <c r="C675" s="62"/>
      <c r="D675" s="62"/>
      <c r="E675" s="62"/>
      <c r="F675" s="62"/>
      <c r="G675" s="62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2.75" customHeight="1">
      <c r="A676" s="58"/>
      <c r="B676" s="61"/>
      <c r="C676" s="62"/>
      <c r="D676" s="62"/>
      <c r="E676" s="62"/>
      <c r="F676" s="62"/>
      <c r="G676" s="62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2.75" customHeight="1">
      <c r="A677" s="58"/>
      <c r="B677" s="61"/>
      <c r="C677" s="62"/>
      <c r="D677" s="62"/>
      <c r="E677" s="62"/>
      <c r="F677" s="62"/>
      <c r="G677" s="62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2.75" customHeight="1">
      <c r="A678" s="58"/>
      <c r="B678" s="61"/>
      <c r="C678" s="62"/>
      <c r="D678" s="62"/>
      <c r="E678" s="62"/>
      <c r="F678" s="62"/>
      <c r="G678" s="62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2.75" customHeight="1">
      <c r="A679" s="58"/>
      <c r="B679" s="61"/>
      <c r="C679" s="62"/>
      <c r="D679" s="62"/>
      <c r="E679" s="62"/>
      <c r="F679" s="62"/>
      <c r="G679" s="62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2.75" customHeight="1">
      <c r="A680" s="58"/>
      <c r="B680" s="61"/>
      <c r="C680" s="62"/>
      <c r="D680" s="62"/>
      <c r="E680" s="62"/>
      <c r="F680" s="62"/>
      <c r="G680" s="62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2.75" customHeight="1">
      <c r="A681" s="58"/>
      <c r="B681" s="61"/>
      <c r="C681" s="62"/>
      <c r="D681" s="62"/>
      <c r="E681" s="62"/>
      <c r="F681" s="62"/>
      <c r="G681" s="62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2.75" customHeight="1">
      <c r="A682" s="58"/>
      <c r="B682" s="61"/>
      <c r="C682" s="62"/>
      <c r="D682" s="62"/>
      <c r="E682" s="62"/>
      <c r="F682" s="62"/>
      <c r="G682" s="62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2.75" customHeight="1">
      <c r="A683" s="58"/>
      <c r="B683" s="61"/>
      <c r="C683" s="62"/>
      <c r="D683" s="62"/>
      <c r="E683" s="62"/>
      <c r="F683" s="62"/>
      <c r="G683" s="62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2.75" customHeight="1">
      <c r="A684" s="58"/>
      <c r="B684" s="61"/>
      <c r="C684" s="62"/>
      <c r="D684" s="62"/>
      <c r="E684" s="62"/>
      <c r="F684" s="62"/>
      <c r="G684" s="62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2.75" customHeight="1">
      <c r="A685" s="58"/>
      <c r="B685" s="61"/>
      <c r="C685" s="62"/>
      <c r="D685" s="62"/>
      <c r="E685" s="62"/>
      <c r="F685" s="62"/>
      <c r="G685" s="62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2.75" customHeight="1">
      <c r="A686" s="58"/>
      <c r="B686" s="61"/>
      <c r="C686" s="62"/>
      <c r="D686" s="62"/>
      <c r="E686" s="62"/>
      <c r="F686" s="62"/>
      <c r="G686" s="62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2.75" customHeight="1">
      <c r="A687" s="58"/>
      <c r="B687" s="61"/>
      <c r="C687" s="62"/>
      <c r="D687" s="62"/>
      <c r="E687" s="62"/>
      <c r="F687" s="62"/>
      <c r="G687" s="62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2.75" customHeight="1">
      <c r="A688" s="58"/>
      <c r="B688" s="61"/>
      <c r="C688" s="62"/>
      <c r="D688" s="62"/>
      <c r="E688" s="62"/>
      <c r="F688" s="62"/>
      <c r="G688" s="62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2.75" customHeight="1">
      <c r="A689" s="58"/>
      <c r="B689" s="61"/>
      <c r="C689" s="62"/>
      <c r="D689" s="62"/>
      <c r="E689" s="62"/>
      <c r="F689" s="62"/>
      <c r="G689" s="62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2.75" customHeight="1">
      <c r="A690" s="58"/>
      <c r="B690" s="61"/>
      <c r="C690" s="62"/>
      <c r="D690" s="62"/>
      <c r="E690" s="62"/>
      <c r="F690" s="62"/>
      <c r="G690" s="62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2.75" customHeight="1">
      <c r="A691" s="58"/>
      <c r="B691" s="61"/>
      <c r="C691" s="62"/>
      <c r="D691" s="62"/>
      <c r="E691" s="62"/>
      <c r="F691" s="62"/>
      <c r="G691" s="62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2.75" customHeight="1">
      <c r="A692" s="58"/>
      <c r="B692" s="61"/>
      <c r="C692" s="62"/>
      <c r="D692" s="62"/>
      <c r="E692" s="62"/>
      <c r="F692" s="62"/>
      <c r="G692" s="62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2.75" customHeight="1">
      <c r="A693" s="58"/>
      <c r="B693" s="61"/>
      <c r="C693" s="62"/>
      <c r="D693" s="62"/>
      <c r="E693" s="62"/>
      <c r="F693" s="62"/>
      <c r="G693" s="62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2.75" customHeight="1">
      <c r="A694" s="58"/>
      <c r="B694" s="61"/>
      <c r="C694" s="62"/>
      <c r="D694" s="62"/>
      <c r="E694" s="62"/>
      <c r="F694" s="62"/>
      <c r="G694" s="62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2.75" customHeight="1">
      <c r="A695" s="58"/>
      <c r="B695" s="61"/>
      <c r="C695" s="62"/>
      <c r="D695" s="62"/>
      <c r="E695" s="62"/>
      <c r="F695" s="62"/>
      <c r="G695" s="62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2.75" customHeight="1">
      <c r="A696" s="58"/>
      <c r="B696" s="61"/>
      <c r="C696" s="62"/>
      <c r="D696" s="62"/>
      <c r="E696" s="62"/>
      <c r="F696" s="62"/>
      <c r="G696" s="62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2.75" customHeight="1">
      <c r="A697" s="58"/>
      <c r="B697" s="61"/>
      <c r="C697" s="62"/>
      <c r="D697" s="62"/>
      <c r="E697" s="62"/>
      <c r="F697" s="62"/>
      <c r="G697" s="62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2.75" customHeight="1">
      <c r="A698" s="58"/>
      <c r="B698" s="61"/>
      <c r="C698" s="62"/>
      <c r="D698" s="62"/>
      <c r="E698" s="62"/>
      <c r="F698" s="62"/>
      <c r="G698" s="62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2.75" customHeight="1">
      <c r="A699" s="58"/>
      <c r="B699" s="61"/>
      <c r="C699" s="62"/>
      <c r="D699" s="62"/>
      <c r="E699" s="62"/>
      <c r="F699" s="62"/>
      <c r="G699" s="62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2.75" customHeight="1">
      <c r="A700" s="58"/>
      <c r="B700" s="61"/>
      <c r="C700" s="62"/>
      <c r="D700" s="62"/>
      <c r="E700" s="62"/>
      <c r="F700" s="62"/>
      <c r="G700" s="62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2.75" customHeight="1">
      <c r="A701" s="58"/>
      <c r="B701" s="61"/>
      <c r="C701" s="62"/>
      <c r="D701" s="62"/>
      <c r="E701" s="62"/>
      <c r="F701" s="62"/>
      <c r="G701" s="62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2.75" customHeight="1">
      <c r="A702" s="58"/>
      <c r="B702" s="61"/>
      <c r="C702" s="62"/>
      <c r="D702" s="62"/>
      <c r="E702" s="62"/>
      <c r="F702" s="62"/>
      <c r="G702" s="62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2.75" customHeight="1">
      <c r="A703" s="58"/>
      <c r="B703" s="61"/>
      <c r="C703" s="62"/>
      <c r="D703" s="62"/>
      <c r="E703" s="62"/>
      <c r="F703" s="62"/>
      <c r="G703" s="62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2.75" customHeight="1">
      <c r="A704" s="58"/>
      <c r="B704" s="61"/>
      <c r="C704" s="62"/>
      <c r="D704" s="62"/>
      <c r="E704" s="62"/>
      <c r="F704" s="62"/>
      <c r="G704" s="62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2.75" customHeight="1">
      <c r="A705" s="58"/>
      <c r="B705" s="61"/>
      <c r="C705" s="62"/>
      <c r="D705" s="62"/>
      <c r="E705" s="62"/>
      <c r="F705" s="62"/>
      <c r="G705" s="62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2.75" customHeight="1">
      <c r="A706" s="58"/>
      <c r="B706" s="61"/>
      <c r="C706" s="62"/>
      <c r="D706" s="62"/>
      <c r="E706" s="62"/>
      <c r="F706" s="62"/>
      <c r="G706" s="62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2.75" customHeight="1">
      <c r="A707" s="58"/>
      <c r="B707" s="61"/>
      <c r="C707" s="62"/>
      <c r="D707" s="62"/>
      <c r="E707" s="62"/>
      <c r="F707" s="62"/>
      <c r="G707" s="62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2.75" customHeight="1">
      <c r="A708" s="58"/>
      <c r="B708" s="61"/>
      <c r="C708" s="62"/>
      <c r="D708" s="62"/>
      <c r="E708" s="62"/>
      <c r="F708" s="62"/>
      <c r="G708" s="62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2.75" customHeight="1">
      <c r="A709" s="58"/>
      <c r="B709" s="61"/>
      <c r="C709" s="62"/>
      <c r="D709" s="62"/>
      <c r="E709" s="62"/>
      <c r="F709" s="62"/>
      <c r="G709" s="62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2.75" customHeight="1">
      <c r="A710" s="58"/>
      <c r="B710" s="61"/>
      <c r="C710" s="62"/>
      <c r="D710" s="62"/>
      <c r="E710" s="62"/>
      <c r="F710" s="62"/>
      <c r="G710" s="62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2.75" customHeight="1">
      <c r="A711" s="58"/>
      <c r="B711" s="61"/>
      <c r="C711" s="62"/>
      <c r="D711" s="62"/>
      <c r="E711" s="62"/>
      <c r="F711" s="62"/>
      <c r="G711" s="62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2.75" customHeight="1">
      <c r="A712" s="58"/>
      <c r="B712" s="61"/>
      <c r="C712" s="62"/>
      <c r="D712" s="62"/>
      <c r="E712" s="62"/>
      <c r="F712" s="62"/>
      <c r="G712" s="62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2.75" customHeight="1">
      <c r="A713" s="58"/>
      <c r="B713" s="61"/>
      <c r="C713" s="62"/>
      <c r="D713" s="62"/>
      <c r="E713" s="62"/>
      <c r="F713" s="62"/>
      <c r="G713" s="62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2.75" customHeight="1">
      <c r="A714" s="58"/>
      <c r="B714" s="61"/>
      <c r="C714" s="62"/>
      <c r="D714" s="62"/>
      <c r="E714" s="62"/>
      <c r="F714" s="62"/>
      <c r="G714" s="62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2.75" customHeight="1">
      <c r="A715" s="58"/>
      <c r="B715" s="61"/>
      <c r="C715" s="62"/>
      <c r="D715" s="62"/>
      <c r="E715" s="62"/>
      <c r="F715" s="62"/>
      <c r="G715" s="62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2.75" customHeight="1">
      <c r="A716" s="58"/>
      <c r="B716" s="61"/>
      <c r="C716" s="62"/>
      <c r="D716" s="62"/>
      <c r="E716" s="62"/>
      <c r="F716" s="62"/>
      <c r="G716" s="62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2.75" customHeight="1">
      <c r="A717" s="58"/>
      <c r="B717" s="61"/>
      <c r="C717" s="62"/>
      <c r="D717" s="62"/>
      <c r="E717" s="62"/>
      <c r="F717" s="62"/>
      <c r="G717" s="62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2.75" customHeight="1">
      <c r="A718" s="58"/>
      <c r="B718" s="61"/>
      <c r="C718" s="62"/>
      <c r="D718" s="62"/>
      <c r="E718" s="62"/>
      <c r="F718" s="62"/>
      <c r="G718" s="62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2.75" customHeight="1">
      <c r="A719" s="58"/>
      <c r="B719" s="61"/>
      <c r="C719" s="62"/>
      <c r="D719" s="62"/>
      <c r="E719" s="62"/>
      <c r="F719" s="62"/>
      <c r="G719" s="62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2.75" customHeight="1">
      <c r="A720" s="58"/>
      <c r="B720" s="61"/>
      <c r="C720" s="62"/>
      <c r="D720" s="62"/>
      <c r="E720" s="62"/>
      <c r="F720" s="62"/>
      <c r="G720" s="62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2.75" customHeight="1">
      <c r="A721" s="58"/>
      <c r="B721" s="61"/>
      <c r="C721" s="62"/>
      <c r="D721" s="62"/>
      <c r="E721" s="62"/>
      <c r="F721" s="62"/>
      <c r="G721" s="62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2.75" customHeight="1">
      <c r="A722" s="58"/>
      <c r="B722" s="61"/>
      <c r="C722" s="62"/>
      <c r="D722" s="62"/>
      <c r="E722" s="62"/>
      <c r="F722" s="62"/>
      <c r="G722" s="62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2.75" customHeight="1">
      <c r="A723" s="58"/>
      <c r="B723" s="61"/>
      <c r="C723" s="62"/>
      <c r="D723" s="62"/>
      <c r="E723" s="62"/>
      <c r="F723" s="62"/>
      <c r="G723" s="62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2.75" customHeight="1">
      <c r="A724" s="58"/>
      <c r="B724" s="61"/>
      <c r="C724" s="62"/>
      <c r="D724" s="62"/>
      <c r="E724" s="62"/>
      <c r="F724" s="62"/>
      <c r="G724" s="62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2.75" customHeight="1">
      <c r="A725" s="58"/>
      <c r="B725" s="61"/>
      <c r="C725" s="62"/>
      <c r="D725" s="62"/>
      <c r="E725" s="62"/>
      <c r="F725" s="62"/>
      <c r="G725" s="62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2.75" customHeight="1">
      <c r="A726" s="58"/>
      <c r="B726" s="61"/>
      <c r="C726" s="62"/>
      <c r="D726" s="62"/>
      <c r="E726" s="62"/>
      <c r="F726" s="62"/>
      <c r="G726" s="62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2.75" customHeight="1">
      <c r="A727" s="58"/>
      <c r="B727" s="61"/>
      <c r="C727" s="62"/>
      <c r="D727" s="62"/>
      <c r="E727" s="62"/>
      <c r="F727" s="62"/>
      <c r="G727" s="62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2.75" customHeight="1">
      <c r="A728" s="58"/>
      <c r="B728" s="61"/>
      <c r="C728" s="62"/>
      <c r="D728" s="62"/>
      <c r="E728" s="62"/>
      <c r="F728" s="62"/>
      <c r="G728" s="62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2.75" customHeight="1">
      <c r="A729" s="58"/>
      <c r="B729" s="61"/>
      <c r="C729" s="62"/>
      <c r="D729" s="62"/>
      <c r="E729" s="62"/>
      <c r="F729" s="62"/>
      <c r="G729" s="62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2.75" customHeight="1">
      <c r="A730" s="58"/>
      <c r="B730" s="61"/>
      <c r="C730" s="62"/>
      <c r="D730" s="62"/>
      <c r="E730" s="62"/>
      <c r="F730" s="62"/>
      <c r="G730" s="62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2.75" customHeight="1">
      <c r="A731" s="58"/>
      <c r="B731" s="61"/>
      <c r="C731" s="62"/>
      <c r="D731" s="62"/>
      <c r="E731" s="62"/>
      <c r="F731" s="62"/>
      <c r="G731" s="62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2.75" customHeight="1">
      <c r="A732" s="58"/>
      <c r="B732" s="61"/>
      <c r="C732" s="62"/>
      <c r="D732" s="62"/>
      <c r="E732" s="62"/>
      <c r="F732" s="62"/>
      <c r="G732" s="62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2.75" customHeight="1">
      <c r="A733" s="58"/>
      <c r="B733" s="61"/>
      <c r="C733" s="62"/>
      <c r="D733" s="62"/>
      <c r="E733" s="62"/>
      <c r="F733" s="62"/>
      <c r="G733" s="62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2.75" customHeight="1">
      <c r="A734" s="58"/>
      <c r="B734" s="61"/>
      <c r="C734" s="62"/>
      <c r="D734" s="62"/>
      <c r="E734" s="62"/>
      <c r="F734" s="62"/>
      <c r="G734" s="62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2.75" customHeight="1">
      <c r="A735" s="58"/>
      <c r="B735" s="61"/>
      <c r="C735" s="62"/>
      <c r="D735" s="62"/>
      <c r="E735" s="62"/>
      <c r="F735" s="62"/>
      <c r="G735" s="62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2.75" customHeight="1">
      <c r="A736" s="58"/>
      <c r="B736" s="61"/>
      <c r="C736" s="62"/>
      <c r="D736" s="62"/>
      <c r="E736" s="62"/>
      <c r="F736" s="62"/>
      <c r="G736" s="62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2.75" customHeight="1">
      <c r="A737" s="58"/>
      <c r="B737" s="61"/>
      <c r="C737" s="62"/>
      <c r="D737" s="62"/>
      <c r="E737" s="62"/>
      <c r="F737" s="62"/>
      <c r="G737" s="62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2.75" customHeight="1">
      <c r="A738" s="58"/>
      <c r="B738" s="61"/>
      <c r="C738" s="62"/>
      <c r="D738" s="62"/>
      <c r="E738" s="62"/>
      <c r="F738" s="62"/>
      <c r="G738" s="62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2.75" customHeight="1">
      <c r="A739" s="58"/>
      <c r="B739" s="61"/>
      <c r="C739" s="62"/>
      <c r="D739" s="62"/>
      <c r="E739" s="62"/>
      <c r="F739" s="62"/>
      <c r="G739" s="62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2.75" customHeight="1">
      <c r="A740" s="58"/>
      <c r="B740" s="61"/>
      <c r="C740" s="62"/>
      <c r="D740" s="62"/>
      <c r="E740" s="62"/>
      <c r="F740" s="62"/>
      <c r="G740" s="62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2.75" customHeight="1">
      <c r="A741" s="58"/>
      <c r="B741" s="61"/>
      <c r="C741" s="62"/>
      <c r="D741" s="62"/>
      <c r="E741" s="62"/>
      <c r="F741" s="62"/>
      <c r="G741" s="62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2.75" customHeight="1">
      <c r="A742" s="58"/>
      <c r="B742" s="61"/>
      <c r="C742" s="62"/>
      <c r="D742" s="62"/>
      <c r="E742" s="62"/>
      <c r="F742" s="62"/>
      <c r="G742" s="62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2.75" customHeight="1">
      <c r="A743" s="58"/>
      <c r="B743" s="61"/>
      <c r="C743" s="62"/>
      <c r="D743" s="62"/>
      <c r="E743" s="62"/>
      <c r="F743" s="62"/>
      <c r="G743" s="62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2.75" customHeight="1">
      <c r="A744" s="58"/>
      <c r="B744" s="61"/>
      <c r="C744" s="62"/>
      <c r="D744" s="62"/>
      <c r="E744" s="62"/>
      <c r="F744" s="62"/>
      <c r="G744" s="62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2.75" customHeight="1">
      <c r="A745" s="58"/>
      <c r="B745" s="61"/>
      <c r="C745" s="62"/>
      <c r="D745" s="62"/>
      <c r="E745" s="62"/>
      <c r="F745" s="62"/>
      <c r="G745" s="62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2.75" customHeight="1">
      <c r="A746" s="58"/>
      <c r="B746" s="61"/>
      <c r="C746" s="62"/>
      <c r="D746" s="62"/>
      <c r="E746" s="62"/>
      <c r="F746" s="62"/>
      <c r="G746" s="62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2.75" customHeight="1">
      <c r="A747" s="58"/>
      <c r="B747" s="61"/>
      <c r="C747" s="62"/>
      <c r="D747" s="62"/>
      <c r="E747" s="62"/>
      <c r="F747" s="62"/>
      <c r="G747" s="62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2.75" customHeight="1">
      <c r="A748" s="58"/>
      <c r="B748" s="61"/>
      <c r="C748" s="62"/>
      <c r="D748" s="62"/>
      <c r="E748" s="62"/>
      <c r="F748" s="62"/>
      <c r="G748" s="62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2.75" customHeight="1">
      <c r="A749" s="58"/>
      <c r="B749" s="61"/>
      <c r="C749" s="62"/>
      <c r="D749" s="62"/>
      <c r="E749" s="62"/>
      <c r="F749" s="62"/>
      <c r="G749" s="62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2.75" customHeight="1">
      <c r="A750" s="58"/>
      <c r="B750" s="61"/>
      <c r="C750" s="62"/>
      <c r="D750" s="62"/>
      <c r="E750" s="62"/>
      <c r="F750" s="62"/>
      <c r="G750" s="62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2.75" customHeight="1">
      <c r="A751" s="58"/>
      <c r="B751" s="61"/>
      <c r="C751" s="62"/>
      <c r="D751" s="62"/>
      <c r="E751" s="62"/>
      <c r="F751" s="62"/>
      <c r="G751" s="62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2.75" customHeight="1">
      <c r="A752" s="58"/>
      <c r="B752" s="61"/>
      <c r="C752" s="62"/>
      <c r="D752" s="62"/>
      <c r="E752" s="62"/>
      <c r="F752" s="62"/>
      <c r="G752" s="62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2.75" customHeight="1">
      <c r="A753" s="58"/>
      <c r="B753" s="61"/>
      <c r="C753" s="62"/>
      <c r="D753" s="62"/>
      <c r="E753" s="62"/>
      <c r="F753" s="62"/>
      <c r="G753" s="62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2.75" customHeight="1">
      <c r="A754" s="58"/>
      <c r="B754" s="61"/>
      <c r="C754" s="62"/>
      <c r="D754" s="62"/>
      <c r="E754" s="62"/>
      <c r="F754" s="62"/>
      <c r="G754" s="62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2.75" customHeight="1">
      <c r="A755" s="58"/>
      <c r="B755" s="61"/>
      <c r="C755" s="62"/>
      <c r="D755" s="62"/>
      <c r="E755" s="62"/>
      <c r="F755" s="62"/>
      <c r="G755" s="62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2.75" customHeight="1">
      <c r="A756" s="58"/>
      <c r="B756" s="61"/>
      <c r="C756" s="62"/>
      <c r="D756" s="62"/>
      <c r="E756" s="62"/>
      <c r="F756" s="62"/>
      <c r="G756" s="62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2.75" customHeight="1">
      <c r="A757" s="58"/>
      <c r="B757" s="61"/>
      <c r="C757" s="62"/>
      <c r="D757" s="62"/>
      <c r="E757" s="62"/>
      <c r="F757" s="62"/>
      <c r="G757" s="62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2.75" customHeight="1">
      <c r="A758" s="58"/>
      <c r="B758" s="61"/>
      <c r="C758" s="62"/>
      <c r="D758" s="62"/>
      <c r="E758" s="62"/>
      <c r="F758" s="62"/>
      <c r="G758" s="62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2.75" customHeight="1">
      <c r="A759" s="58"/>
      <c r="B759" s="61"/>
      <c r="C759" s="62"/>
      <c r="D759" s="62"/>
      <c r="E759" s="62"/>
      <c r="F759" s="62"/>
      <c r="G759" s="62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2.75" customHeight="1">
      <c r="A760" s="58"/>
      <c r="B760" s="61"/>
      <c r="C760" s="62"/>
      <c r="D760" s="62"/>
      <c r="E760" s="62"/>
      <c r="F760" s="62"/>
      <c r="G760" s="62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2.75" customHeight="1">
      <c r="A761" s="58"/>
      <c r="B761" s="61"/>
      <c r="C761" s="62"/>
      <c r="D761" s="62"/>
      <c r="E761" s="62"/>
      <c r="F761" s="62"/>
      <c r="G761" s="62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2.75" customHeight="1">
      <c r="A762" s="58"/>
      <c r="B762" s="61"/>
      <c r="C762" s="62"/>
      <c r="D762" s="62"/>
      <c r="E762" s="62"/>
      <c r="F762" s="62"/>
      <c r="G762" s="62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2.75" customHeight="1">
      <c r="A763" s="58"/>
      <c r="B763" s="61"/>
      <c r="C763" s="62"/>
      <c r="D763" s="62"/>
      <c r="E763" s="62"/>
      <c r="F763" s="62"/>
      <c r="G763" s="62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2.75" customHeight="1">
      <c r="A764" s="58"/>
      <c r="B764" s="61"/>
      <c r="C764" s="62"/>
      <c r="D764" s="62"/>
      <c r="E764" s="62"/>
      <c r="F764" s="62"/>
      <c r="G764" s="62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2.75" customHeight="1">
      <c r="A765" s="58"/>
      <c r="B765" s="61"/>
      <c r="C765" s="62"/>
      <c r="D765" s="62"/>
      <c r="E765" s="62"/>
      <c r="F765" s="62"/>
      <c r="G765" s="62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2.75" customHeight="1">
      <c r="A766" s="58"/>
      <c r="B766" s="61"/>
      <c r="C766" s="62"/>
      <c r="D766" s="62"/>
      <c r="E766" s="62"/>
      <c r="F766" s="62"/>
      <c r="G766" s="62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2.75" customHeight="1">
      <c r="A767" s="58"/>
      <c r="B767" s="61"/>
      <c r="C767" s="62"/>
      <c r="D767" s="62"/>
      <c r="E767" s="62"/>
      <c r="F767" s="62"/>
      <c r="G767" s="62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2.75" customHeight="1">
      <c r="A768" s="58"/>
      <c r="B768" s="61"/>
      <c r="C768" s="62"/>
      <c r="D768" s="62"/>
      <c r="E768" s="62"/>
      <c r="F768" s="62"/>
      <c r="G768" s="62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2.75" customHeight="1">
      <c r="A769" s="58"/>
      <c r="B769" s="61"/>
      <c r="C769" s="62"/>
      <c r="D769" s="62"/>
      <c r="E769" s="62"/>
      <c r="F769" s="62"/>
      <c r="G769" s="62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2.75" customHeight="1">
      <c r="A770" s="58"/>
      <c r="B770" s="61"/>
      <c r="C770" s="62"/>
      <c r="D770" s="62"/>
      <c r="E770" s="62"/>
      <c r="F770" s="62"/>
      <c r="G770" s="62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2.75" customHeight="1">
      <c r="A771" s="58"/>
      <c r="B771" s="61"/>
      <c r="C771" s="62"/>
      <c r="D771" s="62"/>
      <c r="E771" s="62"/>
      <c r="F771" s="62"/>
      <c r="G771" s="62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2.75" customHeight="1">
      <c r="A772" s="58"/>
      <c r="B772" s="61"/>
      <c r="C772" s="62"/>
      <c r="D772" s="62"/>
      <c r="E772" s="62"/>
      <c r="F772" s="62"/>
      <c r="G772" s="62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2.75" customHeight="1">
      <c r="A773" s="58"/>
      <c r="B773" s="61"/>
      <c r="C773" s="62"/>
      <c r="D773" s="62"/>
      <c r="E773" s="62"/>
      <c r="F773" s="62"/>
      <c r="G773" s="62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2.75" customHeight="1">
      <c r="A774" s="58"/>
      <c r="B774" s="61"/>
      <c r="C774" s="62"/>
      <c r="D774" s="62"/>
      <c r="E774" s="62"/>
      <c r="F774" s="62"/>
      <c r="G774" s="62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2.75" customHeight="1">
      <c r="A775" s="58"/>
      <c r="B775" s="61"/>
      <c r="C775" s="62"/>
      <c r="D775" s="62"/>
      <c r="E775" s="62"/>
      <c r="F775" s="62"/>
      <c r="G775" s="62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2.75" customHeight="1">
      <c r="A776" s="58"/>
      <c r="B776" s="61"/>
      <c r="C776" s="62"/>
      <c r="D776" s="62"/>
      <c r="E776" s="62"/>
      <c r="F776" s="62"/>
      <c r="G776" s="62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2.75" customHeight="1">
      <c r="A777" s="58"/>
      <c r="B777" s="61"/>
      <c r="C777" s="62"/>
      <c r="D777" s="62"/>
      <c r="E777" s="62"/>
      <c r="F777" s="62"/>
      <c r="G777" s="62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2.75" customHeight="1">
      <c r="A778" s="58"/>
      <c r="B778" s="61"/>
      <c r="C778" s="62"/>
      <c r="D778" s="62"/>
      <c r="E778" s="62"/>
      <c r="F778" s="62"/>
      <c r="G778" s="62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2.75" customHeight="1">
      <c r="A779" s="58"/>
      <c r="B779" s="61"/>
      <c r="C779" s="62"/>
      <c r="D779" s="62"/>
      <c r="E779" s="62"/>
      <c r="F779" s="62"/>
      <c r="G779" s="62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2.75" customHeight="1">
      <c r="A780" s="58"/>
      <c r="B780" s="61"/>
      <c r="C780" s="62"/>
      <c r="D780" s="62"/>
      <c r="E780" s="62"/>
      <c r="F780" s="62"/>
      <c r="G780" s="62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2.75" customHeight="1">
      <c r="A781" s="58"/>
      <c r="B781" s="61"/>
      <c r="C781" s="62"/>
      <c r="D781" s="62"/>
      <c r="E781" s="62"/>
      <c r="F781" s="62"/>
      <c r="G781" s="62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2.75" customHeight="1">
      <c r="A782" s="58"/>
      <c r="B782" s="61"/>
      <c r="C782" s="62"/>
      <c r="D782" s="62"/>
      <c r="E782" s="62"/>
      <c r="F782" s="62"/>
      <c r="G782" s="62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2.75" customHeight="1">
      <c r="A783" s="58"/>
      <c r="B783" s="61"/>
      <c r="C783" s="62"/>
      <c r="D783" s="62"/>
      <c r="E783" s="62"/>
      <c r="F783" s="62"/>
      <c r="G783" s="62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2.75" customHeight="1">
      <c r="A784" s="58"/>
      <c r="B784" s="61"/>
      <c r="C784" s="62"/>
      <c r="D784" s="62"/>
      <c r="E784" s="62"/>
      <c r="F784" s="62"/>
      <c r="G784" s="62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2.75" customHeight="1">
      <c r="A785" s="58"/>
      <c r="B785" s="61"/>
      <c r="C785" s="62"/>
      <c r="D785" s="62"/>
      <c r="E785" s="62"/>
      <c r="F785" s="62"/>
      <c r="G785" s="62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2.75" customHeight="1">
      <c r="A786" s="58"/>
      <c r="B786" s="61"/>
      <c r="C786" s="62"/>
      <c r="D786" s="62"/>
      <c r="E786" s="62"/>
      <c r="F786" s="62"/>
      <c r="G786" s="62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2.75" customHeight="1">
      <c r="A787" s="58"/>
      <c r="B787" s="61"/>
      <c r="C787" s="62"/>
      <c r="D787" s="62"/>
      <c r="E787" s="62"/>
      <c r="F787" s="62"/>
      <c r="G787" s="62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2.75" customHeight="1">
      <c r="A788" s="58"/>
      <c r="B788" s="61"/>
      <c r="C788" s="62"/>
      <c r="D788" s="62"/>
      <c r="E788" s="62"/>
      <c r="F788" s="62"/>
      <c r="G788" s="62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2.75" customHeight="1">
      <c r="A789" s="58"/>
      <c r="B789" s="61"/>
      <c r="C789" s="62"/>
      <c r="D789" s="62"/>
      <c r="E789" s="62"/>
      <c r="F789" s="62"/>
      <c r="G789" s="62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2.75" customHeight="1">
      <c r="A790" s="58"/>
      <c r="B790" s="61"/>
      <c r="C790" s="62"/>
      <c r="D790" s="62"/>
      <c r="E790" s="62"/>
      <c r="F790" s="62"/>
      <c r="G790" s="62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2.75" customHeight="1">
      <c r="A791" s="58"/>
      <c r="B791" s="61"/>
      <c r="C791" s="62"/>
      <c r="D791" s="62"/>
      <c r="E791" s="62"/>
      <c r="F791" s="62"/>
      <c r="G791" s="62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2.75" customHeight="1">
      <c r="A792" s="58"/>
      <c r="B792" s="61"/>
      <c r="C792" s="62"/>
      <c r="D792" s="62"/>
      <c r="E792" s="62"/>
      <c r="F792" s="62"/>
      <c r="G792" s="62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2.75" customHeight="1">
      <c r="A793" s="58"/>
      <c r="B793" s="61"/>
      <c r="C793" s="62"/>
      <c r="D793" s="62"/>
      <c r="E793" s="62"/>
      <c r="F793" s="62"/>
      <c r="G793" s="62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2.75" customHeight="1">
      <c r="A794" s="58"/>
      <c r="B794" s="61"/>
      <c r="C794" s="62"/>
      <c r="D794" s="62"/>
      <c r="E794" s="62"/>
      <c r="F794" s="62"/>
      <c r="G794" s="62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2.75" customHeight="1">
      <c r="A795" s="58"/>
      <c r="B795" s="61"/>
      <c r="C795" s="62"/>
      <c r="D795" s="62"/>
      <c r="E795" s="62"/>
      <c r="F795" s="62"/>
      <c r="G795" s="62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2.75" customHeight="1">
      <c r="A796" s="58"/>
      <c r="B796" s="61"/>
      <c r="C796" s="62"/>
      <c r="D796" s="62"/>
      <c r="E796" s="62"/>
      <c r="F796" s="62"/>
      <c r="G796" s="62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2.75" customHeight="1">
      <c r="A797" s="58"/>
      <c r="B797" s="61"/>
      <c r="C797" s="62"/>
      <c r="D797" s="62"/>
      <c r="E797" s="62"/>
      <c r="F797" s="62"/>
      <c r="G797" s="62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2.75" customHeight="1">
      <c r="A798" s="58"/>
      <c r="B798" s="61"/>
      <c r="C798" s="62"/>
      <c r="D798" s="62"/>
      <c r="E798" s="62"/>
      <c r="F798" s="62"/>
      <c r="G798" s="62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2.75" customHeight="1">
      <c r="A799" s="58"/>
      <c r="B799" s="61"/>
      <c r="C799" s="62"/>
      <c r="D799" s="62"/>
      <c r="E799" s="62"/>
      <c r="F799" s="62"/>
      <c r="G799" s="62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2.75" customHeight="1">
      <c r="A800" s="58"/>
      <c r="B800" s="61"/>
      <c r="C800" s="62"/>
      <c r="D800" s="62"/>
      <c r="E800" s="62"/>
      <c r="F800" s="62"/>
      <c r="G800" s="62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2.75" customHeight="1">
      <c r="A801" s="58"/>
      <c r="B801" s="61"/>
      <c r="C801" s="62"/>
      <c r="D801" s="62"/>
      <c r="E801" s="62"/>
      <c r="F801" s="62"/>
      <c r="G801" s="62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2.75" customHeight="1">
      <c r="A802" s="58"/>
      <c r="B802" s="61"/>
      <c r="C802" s="62"/>
      <c r="D802" s="62"/>
      <c r="E802" s="62"/>
      <c r="F802" s="62"/>
      <c r="G802" s="62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2.75" customHeight="1">
      <c r="A803" s="58"/>
      <c r="B803" s="61"/>
      <c r="C803" s="62"/>
      <c r="D803" s="62"/>
      <c r="E803" s="62"/>
      <c r="F803" s="62"/>
      <c r="G803" s="62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2.75" customHeight="1">
      <c r="A804" s="58"/>
      <c r="B804" s="61"/>
      <c r="C804" s="62"/>
      <c r="D804" s="62"/>
      <c r="E804" s="62"/>
      <c r="F804" s="62"/>
      <c r="G804" s="62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2.75" customHeight="1">
      <c r="A805" s="58"/>
      <c r="B805" s="61"/>
      <c r="C805" s="62"/>
      <c r="D805" s="62"/>
      <c r="E805" s="62"/>
      <c r="F805" s="62"/>
      <c r="G805" s="62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2.75" customHeight="1">
      <c r="A806" s="58"/>
      <c r="B806" s="61"/>
      <c r="C806" s="62"/>
      <c r="D806" s="62"/>
      <c r="E806" s="62"/>
      <c r="F806" s="62"/>
      <c r="G806" s="62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2.75" customHeight="1">
      <c r="A807" s="58"/>
      <c r="B807" s="61"/>
      <c r="C807" s="62"/>
      <c r="D807" s="62"/>
      <c r="E807" s="62"/>
      <c r="F807" s="62"/>
      <c r="G807" s="62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2.75" customHeight="1">
      <c r="A808" s="58"/>
      <c r="B808" s="61"/>
      <c r="C808" s="62"/>
      <c r="D808" s="62"/>
      <c r="E808" s="62"/>
      <c r="F808" s="62"/>
      <c r="G808" s="62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2.75" customHeight="1">
      <c r="A809" s="58"/>
      <c r="B809" s="61"/>
      <c r="C809" s="62"/>
      <c r="D809" s="62"/>
      <c r="E809" s="62"/>
      <c r="F809" s="62"/>
      <c r="G809" s="62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2.75" customHeight="1">
      <c r="A810" s="58"/>
      <c r="B810" s="61"/>
      <c r="C810" s="62"/>
      <c r="D810" s="62"/>
      <c r="E810" s="62"/>
      <c r="F810" s="62"/>
      <c r="G810" s="62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2.75" customHeight="1">
      <c r="A811" s="58"/>
      <c r="B811" s="61"/>
      <c r="C811" s="62"/>
      <c r="D811" s="62"/>
      <c r="E811" s="62"/>
      <c r="F811" s="62"/>
      <c r="G811" s="62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2.75" customHeight="1">
      <c r="A812" s="58"/>
      <c r="B812" s="61"/>
      <c r="C812" s="62"/>
      <c r="D812" s="62"/>
      <c r="E812" s="62"/>
      <c r="F812" s="62"/>
      <c r="G812" s="62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2.75" customHeight="1">
      <c r="A813" s="58"/>
      <c r="B813" s="61"/>
      <c r="C813" s="62"/>
      <c r="D813" s="62"/>
      <c r="E813" s="62"/>
      <c r="F813" s="62"/>
      <c r="G813" s="62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2.75" customHeight="1">
      <c r="A814" s="58"/>
      <c r="B814" s="61"/>
      <c r="C814" s="62"/>
      <c r="D814" s="62"/>
      <c r="E814" s="62"/>
      <c r="F814" s="62"/>
      <c r="G814" s="62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2.75" customHeight="1">
      <c r="A815" s="58"/>
      <c r="B815" s="61"/>
      <c r="C815" s="62"/>
      <c r="D815" s="62"/>
      <c r="E815" s="62"/>
      <c r="F815" s="62"/>
      <c r="G815" s="62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2.75" customHeight="1">
      <c r="A816" s="58"/>
      <c r="B816" s="61"/>
      <c r="C816" s="62"/>
      <c r="D816" s="62"/>
      <c r="E816" s="62"/>
      <c r="F816" s="62"/>
      <c r="G816" s="62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2.75" customHeight="1">
      <c r="A817" s="58"/>
      <c r="B817" s="61"/>
      <c r="C817" s="62"/>
      <c r="D817" s="62"/>
      <c r="E817" s="62"/>
      <c r="F817" s="62"/>
      <c r="G817" s="62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2.75" customHeight="1">
      <c r="A818" s="58"/>
      <c r="B818" s="61"/>
      <c r="C818" s="62"/>
      <c r="D818" s="62"/>
      <c r="E818" s="62"/>
      <c r="F818" s="62"/>
      <c r="G818" s="62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2.75" customHeight="1">
      <c r="A819" s="58"/>
      <c r="B819" s="61"/>
      <c r="C819" s="62"/>
      <c r="D819" s="62"/>
      <c r="E819" s="62"/>
      <c r="F819" s="62"/>
      <c r="G819" s="62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2.75" customHeight="1">
      <c r="A820" s="58"/>
      <c r="B820" s="61"/>
      <c r="C820" s="62"/>
      <c r="D820" s="62"/>
      <c r="E820" s="62"/>
      <c r="F820" s="62"/>
      <c r="G820" s="62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2.75" customHeight="1">
      <c r="A821" s="58"/>
      <c r="B821" s="61"/>
      <c r="C821" s="62"/>
      <c r="D821" s="62"/>
      <c r="E821" s="62"/>
      <c r="F821" s="62"/>
      <c r="G821" s="62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2.75" customHeight="1">
      <c r="A822" s="58"/>
      <c r="B822" s="61"/>
      <c r="C822" s="62"/>
      <c r="D822" s="62"/>
      <c r="E822" s="62"/>
      <c r="F822" s="62"/>
      <c r="G822" s="62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2.75" customHeight="1">
      <c r="A823" s="58"/>
      <c r="B823" s="61"/>
      <c r="C823" s="62"/>
      <c r="D823" s="62"/>
      <c r="E823" s="62"/>
      <c r="F823" s="62"/>
      <c r="G823" s="62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2.75" customHeight="1">
      <c r="A824" s="58"/>
      <c r="B824" s="61"/>
      <c r="C824" s="62"/>
      <c r="D824" s="62"/>
      <c r="E824" s="62"/>
      <c r="F824" s="62"/>
      <c r="G824" s="62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2.75" customHeight="1">
      <c r="A825" s="58"/>
      <c r="B825" s="61"/>
      <c r="C825" s="62"/>
      <c r="D825" s="62"/>
      <c r="E825" s="62"/>
      <c r="F825" s="62"/>
      <c r="G825" s="62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2.75" customHeight="1">
      <c r="A826" s="58"/>
      <c r="B826" s="61"/>
      <c r="C826" s="62"/>
      <c r="D826" s="62"/>
      <c r="E826" s="62"/>
      <c r="F826" s="62"/>
      <c r="G826" s="62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2.75" customHeight="1">
      <c r="A827" s="58"/>
      <c r="B827" s="61"/>
      <c r="C827" s="62"/>
      <c r="D827" s="62"/>
      <c r="E827" s="62"/>
      <c r="F827" s="62"/>
      <c r="G827" s="62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2.75" customHeight="1">
      <c r="A828" s="58"/>
      <c r="B828" s="61"/>
      <c r="C828" s="62"/>
      <c r="D828" s="62"/>
      <c r="E828" s="62"/>
      <c r="F828" s="62"/>
      <c r="G828" s="62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2.75" customHeight="1">
      <c r="A829" s="58"/>
      <c r="B829" s="61"/>
      <c r="C829" s="62"/>
      <c r="D829" s="62"/>
      <c r="E829" s="62"/>
      <c r="F829" s="62"/>
      <c r="G829" s="62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2.75" customHeight="1">
      <c r="A830" s="58"/>
      <c r="B830" s="61"/>
      <c r="C830" s="62"/>
      <c r="D830" s="62"/>
      <c r="E830" s="62"/>
      <c r="F830" s="62"/>
      <c r="G830" s="62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2.75" customHeight="1">
      <c r="A831" s="58"/>
      <c r="B831" s="61"/>
      <c r="C831" s="62"/>
      <c r="D831" s="62"/>
      <c r="E831" s="62"/>
      <c r="F831" s="62"/>
      <c r="G831" s="62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2.75" customHeight="1">
      <c r="A832" s="58"/>
      <c r="B832" s="61"/>
      <c r="C832" s="62"/>
      <c r="D832" s="62"/>
      <c r="E832" s="62"/>
      <c r="F832" s="62"/>
      <c r="G832" s="62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2.75" customHeight="1">
      <c r="A833" s="58"/>
      <c r="B833" s="61"/>
      <c r="C833" s="62"/>
      <c r="D833" s="62"/>
      <c r="E833" s="62"/>
      <c r="F833" s="62"/>
      <c r="G833" s="62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2.75" customHeight="1">
      <c r="A834" s="58"/>
      <c r="B834" s="61"/>
      <c r="C834" s="62"/>
      <c r="D834" s="62"/>
      <c r="E834" s="62"/>
      <c r="F834" s="62"/>
      <c r="G834" s="62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2.75" customHeight="1">
      <c r="A835" s="58"/>
      <c r="B835" s="61"/>
      <c r="C835" s="62"/>
      <c r="D835" s="62"/>
      <c r="E835" s="62"/>
      <c r="F835" s="62"/>
      <c r="G835" s="62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2.75" customHeight="1">
      <c r="A836" s="58"/>
      <c r="B836" s="61"/>
      <c r="C836" s="62"/>
      <c r="D836" s="62"/>
      <c r="E836" s="62"/>
      <c r="F836" s="62"/>
      <c r="G836" s="62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2.75" customHeight="1">
      <c r="A837" s="58"/>
      <c r="B837" s="61"/>
      <c r="C837" s="62"/>
      <c r="D837" s="62"/>
      <c r="E837" s="62"/>
      <c r="F837" s="62"/>
      <c r="G837" s="62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2.75" customHeight="1">
      <c r="A838" s="58"/>
      <c r="B838" s="61"/>
      <c r="C838" s="62"/>
      <c r="D838" s="62"/>
      <c r="E838" s="62"/>
      <c r="F838" s="62"/>
      <c r="G838" s="62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2.75" customHeight="1">
      <c r="A839" s="58"/>
      <c r="B839" s="61"/>
      <c r="C839" s="62"/>
      <c r="D839" s="62"/>
      <c r="E839" s="62"/>
      <c r="F839" s="62"/>
      <c r="G839" s="62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2.75" customHeight="1">
      <c r="A840" s="58"/>
      <c r="B840" s="61"/>
      <c r="C840" s="62"/>
      <c r="D840" s="62"/>
      <c r="E840" s="62"/>
      <c r="F840" s="62"/>
      <c r="G840" s="62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2.75" customHeight="1">
      <c r="A841" s="58"/>
      <c r="B841" s="61"/>
      <c r="C841" s="62"/>
      <c r="D841" s="62"/>
      <c r="E841" s="62"/>
      <c r="F841" s="62"/>
      <c r="G841" s="62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2.75" customHeight="1">
      <c r="A842" s="58"/>
      <c r="B842" s="61"/>
      <c r="C842" s="62"/>
      <c r="D842" s="62"/>
      <c r="E842" s="62"/>
      <c r="F842" s="62"/>
      <c r="G842" s="62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2.75" customHeight="1">
      <c r="A843" s="58"/>
      <c r="B843" s="61"/>
      <c r="C843" s="62"/>
      <c r="D843" s="62"/>
      <c r="E843" s="62"/>
      <c r="F843" s="62"/>
      <c r="G843" s="62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2.75" customHeight="1">
      <c r="A844" s="58"/>
      <c r="B844" s="61"/>
      <c r="C844" s="62"/>
      <c r="D844" s="62"/>
      <c r="E844" s="62"/>
      <c r="F844" s="62"/>
      <c r="G844" s="62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2.75" customHeight="1">
      <c r="A845" s="58"/>
      <c r="B845" s="61"/>
      <c r="C845" s="62"/>
      <c r="D845" s="62"/>
      <c r="E845" s="62"/>
      <c r="F845" s="62"/>
      <c r="G845" s="62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2.75" customHeight="1">
      <c r="A846" s="58"/>
      <c r="B846" s="61"/>
      <c r="C846" s="62"/>
      <c r="D846" s="62"/>
      <c r="E846" s="62"/>
      <c r="F846" s="62"/>
      <c r="G846" s="62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2.75" customHeight="1">
      <c r="A847" s="58"/>
      <c r="B847" s="61"/>
      <c r="C847" s="62"/>
      <c r="D847" s="62"/>
      <c r="E847" s="62"/>
      <c r="F847" s="62"/>
      <c r="G847" s="62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2.75" customHeight="1">
      <c r="A848" s="58"/>
      <c r="B848" s="61"/>
      <c r="C848" s="62"/>
      <c r="D848" s="62"/>
      <c r="E848" s="62"/>
      <c r="F848" s="62"/>
      <c r="G848" s="62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2.75" customHeight="1">
      <c r="A849" s="58"/>
      <c r="B849" s="61"/>
      <c r="C849" s="62"/>
      <c r="D849" s="62"/>
      <c r="E849" s="62"/>
      <c r="F849" s="62"/>
      <c r="G849" s="62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2.75" customHeight="1">
      <c r="A850" s="58"/>
      <c r="B850" s="61"/>
      <c r="C850" s="62"/>
      <c r="D850" s="62"/>
      <c r="E850" s="62"/>
      <c r="F850" s="62"/>
      <c r="G850" s="62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2.75" customHeight="1">
      <c r="A851" s="58"/>
      <c r="B851" s="61"/>
      <c r="C851" s="62"/>
      <c r="D851" s="62"/>
      <c r="E851" s="62"/>
      <c r="F851" s="62"/>
      <c r="G851" s="62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2.75" customHeight="1">
      <c r="A852" s="58"/>
      <c r="B852" s="61"/>
      <c r="C852" s="62"/>
      <c r="D852" s="62"/>
      <c r="E852" s="62"/>
      <c r="F852" s="62"/>
      <c r="G852" s="62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2.75" customHeight="1">
      <c r="A853" s="58"/>
      <c r="B853" s="61"/>
      <c r="C853" s="62"/>
      <c r="D853" s="62"/>
      <c r="E853" s="62"/>
      <c r="F853" s="62"/>
      <c r="G853" s="62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2.75" customHeight="1">
      <c r="A854" s="58"/>
      <c r="B854" s="61"/>
      <c r="C854" s="62"/>
      <c r="D854" s="62"/>
      <c r="E854" s="62"/>
      <c r="F854" s="62"/>
      <c r="G854" s="62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2.75" customHeight="1">
      <c r="A855" s="58"/>
      <c r="B855" s="61"/>
      <c r="C855" s="62"/>
      <c r="D855" s="62"/>
      <c r="E855" s="62"/>
      <c r="F855" s="62"/>
      <c r="G855" s="62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2.75" customHeight="1">
      <c r="A856" s="58"/>
      <c r="B856" s="61"/>
      <c r="C856" s="62"/>
      <c r="D856" s="62"/>
      <c r="E856" s="62"/>
      <c r="F856" s="62"/>
      <c r="G856" s="62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2.75" customHeight="1">
      <c r="A857" s="58"/>
      <c r="B857" s="61"/>
      <c r="C857" s="62"/>
      <c r="D857" s="62"/>
      <c r="E857" s="62"/>
      <c r="F857" s="62"/>
      <c r="G857" s="62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2.75" customHeight="1">
      <c r="A858" s="58"/>
      <c r="B858" s="61"/>
      <c r="C858" s="62"/>
      <c r="D858" s="62"/>
      <c r="E858" s="62"/>
      <c r="F858" s="62"/>
      <c r="G858" s="62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2.75" customHeight="1">
      <c r="A859" s="58"/>
      <c r="B859" s="61"/>
      <c r="C859" s="62"/>
      <c r="D859" s="62"/>
      <c r="E859" s="62"/>
      <c r="F859" s="62"/>
      <c r="G859" s="62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2.75" customHeight="1">
      <c r="A860" s="58"/>
      <c r="B860" s="61"/>
      <c r="C860" s="62"/>
      <c r="D860" s="62"/>
      <c r="E860" s="62"/>
      <c r="F860" s="62"/>
      <c r="G860" s="62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2.75" customHeight="1">
      <c r="A861" s="58"/>
      <c r="B861" s="61"/>
      <c r="C861" s="62"/>
      <c r="D861" s="62"/>
      <c r="E861" s="62"/>
      <c r="F861" s="62"/>
      <c r="G861" s="62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2.75" customHeight="1">
      <c r="A862" s="58"/>
      <c r="B862" s="61"/>
      <c r="C862" s="62"/>
      <c r="D862" s="62"/>
      <c r="E862" s="62"/>
      <c r="F862" s="62"/>
      <c r="G862" s="62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2.75" customHeight="1">
      <c r="A863" s="58"/>
      <c r="B863" s="61"/>
      <c r="C863" s="62"/>
      <c r="D863" s="62"/>
      <c r="E863" s="62"/>
      <c r="F863" s="62"/>
      <c r="G863" s="62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2.75" customHeight="1">
      <c r="A864" s="58"/>
      <c r="B864" s="61"/>
      <c r="C864" s="62"/>
      <c r="D864" s="62"/>
      <c r="E864" s="62"/>
      <c r="F864" s="62"/>
      <c r="G864" s="62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2.75" customHeight="1">
      <c r="A865" s="58"/>
      <c r="B865" s="61"/>
      <c r="C865" s="62"/>
      <c r="D865" s="62"/>
      <c r="E865" s="62"/>
      <c r="F865" s="62"/>
      <c r="G865" s="62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2.75" customHeight="1">
      <c r="A866" s="58"/>
      <c r="B866" s="61"/>
      <c r="C866" s="62"/>
      <c r="D866" s="62"/>
      <c r="E866" s="62"/>
      <c r="F866" s="62"/>
      <c r="G866" s="62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2.75" customHeight="1">
      <c r="A867" s="58"/>
      <c r="B867" s="61"/>
      <c r="C867" s="62"/>
      <c r="D867" s="62"/>
      <c r="E867" s="62"/>
      <c r="F867" s="62"/>
      <c r="G867" s="62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2.75" customHeight="1">
      <c r="A868" s="58"/>
      <c r="B868" s="61"/>
      <c r="C868" s="62"/>
      <c r="D868" s="62"/>
      <c r="E868" s="62"/>
      <c r="F868" s="62"/>
      <c r="G868" s="62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2.75" customHeight="1">
      <c r="A869" s="58"/>
      <c r="B869" s="61"/>
      <c r="C869" s="62"/>
      <c r="D869" s="62"/>
      <c r="E869" s="62"/>
      <c r="F869" s="62"/>
      <c r="G869" s="62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2.75" customHeight="1">
      <c r="A870" s="58"/>
      <c r="B870" s="61"/>
      <c r="C870" s="62"/>
      <c r="D870" s="62"/>
      <c r="E870" s="62"/>
      <c r="F870" s="62"/>
      <c r="G870" s="62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2.75" customHeight="1">
      <c r="A871" s="58"/>
      <c r="B871" s="61"/>
      <c r="C871" s="62"/>
      <c r="D871" s="62"/>
      <c r="E871" s="62"/>
      <c r="F871" s="62"/>
      <c r="G871" s="62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2.75" customHeight="1">
      <c r="A872" s="58"/>
      <c r="B872" s="61"/>
      <c r="C872" s="62"/>
      <c r="D872" s="62"/>
      <c r="E872" s="62"/>
      <c r="F872" s="62"/>
      <c r="G872" s="62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2.75" customHeight="1">
      <c r="A873" s="58"/>
      <c r="B873" s="61"/>
      <c r="C873" s="62"/>
      <c r="D873" s="62"/>
      <c r="E873" s="62"/>
      <c r="F873" s="62"/>
      <c r="G873" s="62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2.75" customHeight="1">
      <c r="A874" s="58"/>
      <c r="B874" s="61"/>
      <c r="C874" s="62"/>
      <c r="D874" s="62"/>
      <c r="E874" s="62"/>
      <c r="F874" s="62"/>
      <c r="G874" s="62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2.75" customHeight="1">
      <c r="A875" s="58"/>
      <c r="B875" s="61"/>
      <c r="C875" s="62"/>
      <c r="D875" s="62"/>
      <c r="E875" s="62"/>
      <c r="F875" s="62"/>
      <c r="G875" s="62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2.75" customHeight="1">
      <c r="A876" s="58"/>
      <c r="B876" s="61"/>
      <c r="C876" s="62"/>
      <c r="D876" s="62"/>
      <c r="E876" s="62"/>
      <c r="F876" s="62"/>
      <c r="G876" s="62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2.75" customHeight="1">
      <c r="A877" s="58"/>
      <c r="B877" s="61"/>
      <c r="C877" s="62"/>
      <c r="D877" s="62"/>
      <c r="E877" s="62"/>
      <c r="F877" s="62"/>
      <c r="G877" s="62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2.75" customHeight="1">
      <c r="A878" s="58"/>
      <c r="B878" s="61"/>
      <c r="C878" s="62"/>
      <c r="D878" s="62"/>
      <c r="E878" s="62"/>
      <c r="F878" s="62"/>
      <c r="G878" s="62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2.75" customHeight="1">
      <c r="A879" s="58"/>
      <c r="B879" s="61"/>
      <c r="C879" s="62"/>
      <c r="D879" s="62"/>
      <c r="E879" s="62"/>
      <c r="F879" s="62"/>
      <c r="G879" s="62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2.75" customHeight="1">
      <c r="A880" s="58"/>
      <c r="B880" s="61"/>
      <c r="C880" s="62"/>
      <c r="D880" s="62"/>
      <c r="E880" s="62"/>
      <c r="F880" s="62"/>
      <c r="G880" s="62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2.75" customHeight="1">
      <c r="A881" s="58"/>
      <c r="B881" s="61"/>
      <c r="C881" s="62"/>
      <c r="D881" s="62"/>
      <c r="E881" s="62"/>
      <c r="F881" s="62"/>
      <c r="G881" s="62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2.75" customHeight="1">
      <c r="A882" s="58"/>
      <c r="B882" s="61"/>
      <c r="C882" s="62"/>
      <c r="D882" s="62"/>
      <c r="E882" s="62"/>
      <c r="F882" s="62"/>
      <c r="G882" s="62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2.75" customHeight="1">
      <c r="A883" s="58"/>
      <c r="B883" s="61"/>
      <c r="C883" s="62"/>
      <c r="D883" s="62"/>
      <c r="E883" s="62"/>
      <c r="F883" s="62"/>
      <c r="G883" s="62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2.75" customHeight="1">
      <c r="A884" s="58"/>
      <c r="B884" s="61"/>
      <c r="C884" s="62"/>
      <c r="D884" s="62"/>
      <c r="E884" s="62"/>
      <c r="F884" s="62"/>
      <c r="G884" s="62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2.75" customHeight="1">
      <c r="A885" s="58"/>
      <c r="B885" s="61"/>
      <c r="C885" s="62"/>
      <c r="D885" s="62"/>
      <c r="E885" s="62"/>
      <c r="F885" s="62"/>
      <c r="G885" s="62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2.75" customHeight="1">
      <c r="A886" s="58"/>
      <c r="B886" s="61"/>
      <c r="C886" s="62"/>
      <c r="D886" s="62"/>
      <c r="E886" s="62"/>
      <c r="F886" s="62"/>
      <c r="G886" s="62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2.75" customHeight="1">
      <c r="A887" s="58"/>
      <c r="B887" s="61"/>
      <c r="C887" s="62"/>
      <c r="D887" s="62"/>
      <c r="E887" s="62"/>
      <c r="F887" s="62"/>
      <c r="G887" s="62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2.75" customHeight="1">
      <c r="A888" s="58"/>
      <c r="B888" s="61"/>
      <c r="C888" s="62"/>
      <c r="D888" s="62"/>
      <c r="E888" s="62"/>
      <c r="F888" s="62"/>
      <c r="G888" s="62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2.75" customHeight="1">
      <c r="A889" s="58"/>
      <c r="B889" s="61"/>
      <c r="C889" s="62"/>
      <c r="D889" s="62"/>
      <c r="E889" s="62"/>
      <c r="F889" s="62"/>
      <c r="G889" s="62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2.75" customHeight="1">
      <c r="A890" s="58"/>
      <c r="B890" s="61"/>
      <c r="C890" s="62"/>
      <c r="D890" s="62"/>
      <c r="E890" s="62"/>
      <c r="F890" s="62"/>
      <c r="G890" s="62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2.75" customHeight="1">
      <c r="A891" s="58"/>
      <c r="B891" s="61"/>
      <c r="C891" s="62"/>
      <c r="D891" s="62"/>
      <c r="E891" s="62"/>
      <c r="F891" s="62"/>
      <c r="G891" s="62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2.75" customHeight="1">
      <c r="A892" s="58"/>
      <c r="B892" s="61"/>
      <c r="C892" s="62"/>
      <c r="D892" s="62"/>
      <c r="E892" s="62"/>
      <c r="F892" s="62"/>
      <c r="G892" s="62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2.75" customHeight="1">
      <c r="A893" s="58"/>
      <c r="B893" s="61"/>
      <c r="C893" s="62"/>
      <c r="D893" s="62"/>
      <c r="E893" s="62"/>
      <c r="F893" s="62"/>
      <c r="G893" s="62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2.75" customHeight="1">
      <c r="A894" s="58"/>
      <c r="B894" s="61"/>
      <c r="C894" s="62"/>
      <c r="D894" s="62"/>
      <c r="E894" s="62"/>
      <c r="F894" s="62"/>
      <c r="G894" s="62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2.75" customHeight="1">
      <c r="A895" s="58"/>
      <c r="B895" s="61"/>
      <c r="C895" s="62"/>
      <c r="D895" s="62"/>
      <c r="E895" s="62"/>
      <c r="F895" s="62"/>
      <c r="G895" s="62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2.75" customHeight="1">
      <c r="A896" s="58"/>
      <c r="B896" s="61"/>
      <c r="C896" s="62"/>
      <c r="D896" s="62"/>
      <c r="E896" s="62"/>
      <c r="F896" s="62"/>
      <c r="G896" s="62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2.75" customHeight="1">
      <c r="A897" s="58"/>
      <c r="B897" s="61"/>
      <c r="C897" s="62"/>
      <c r="D897" s="62"/>
      <c r="E897" s="62"/>
      <c r="F897" s="62"/>
      <c r="G897" s="62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2.75" customHeight="1">
      <c r="A898" s="58"/>
      <c r="B898" s="61"/>
      <c r="C898" s="62"/>
      <c r="D898" s="62"/>
      <c r="E898" s="62"/>
      <c r="F898" s="62"/>
      <c r="G898" s="62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2.75" customHeight="1">
      <c r="A899" s="58"/>
      <c r="B899" s="61"/>
      <c r="C899" s="62"/>
      <c r="D899" s="62"/>
      <c r="E899" s="62"/>
      <c r="F899" s="62"/>
      <c r="G899" s="62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2.75" customHeight="1">
      <c r="A900" s="58"/>
      <c r="B900" s="61"/>
      <c r="C900" s="62"/>
      <c r="D900" s="62"/>
      <c r="E900" s="62"/>
      <c r="F900" s="62"/>
      <c r="G900" s="62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2.75" customHeight="1">
      <c r="A901" s="58"/>
      <c r="B901" s="61"/>
      <c r="C901" s="62"/>
      <c r="D901" s="62"/>
      <c r="E901" s="62"/>
      <c r="F901" s="62"/>
      <c r="G901" s="62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2.75" customHeight="1">
      <c r="A902" s="58"/>
      <c r="B902" s="61"/>
      <c r="C902" s="62"/>
      <c r="D902" s="62"/>
      <c r="E902" s="62"/>
      <c r="F902" s="62"/>
      <c r="G902" s="62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2.75" customHeight="1">
      <c r="A903" s="58"/>
      <c r="B903" s="61"/>
      <c r="C903" s="62"/>
      <c r="D903" s="62"/>
      <c r="E903" s="62"/>
      <c r="F903" s="62"/>
      <c r="G903" s="62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2.75" customHeight="1">
      <c r="A904" s="58"/>
      <c r="B904" s="61"/>
      <c r="C904" s="62"/>
      <c r="D904" s="62"/>
      <c r="E904" s="62"/>
      <c r="F904" s="62"/>
      <c r="G904" s="62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2.75" customHeight="1">
      <c r="A905" s="58"/>
      <c r="B905" s="61"/>
      <c r="C905" s="62"/>
      <c r="D905" s="62"/>
      <c r="E905" s="62"/>
      <c r="F905" s="62"/>
      <c r="G905" s="62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2.75" customHeight="1">
      <c r="A906" s="58"/>
      <c r="B906" s="61"/>
      <c r="C906" s="62"/>
      <c r="D906" s="62"/>
      <c r="E906" s="62"/>
      <c r="F906" s="62"/>
      <c r="G906" s="62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2.75" customHeight="1">
      <c r="A907" s="58"/>
      <c r="B907" s="61"/>
      <c r="C907" s="62"/>
      <c r="D907" s="62"/>
      <c r="E907" s="62"/>
      <c r="F907" s="62"/>
      <c r="G907" s="62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2.75" customHeight="1">
      <c r="A908" s="58"/>
      <c r="B908" s="61"/>
      <c r="C908" s="62"/>
      <c r="D908" s="62"/>
      <c r="E908" s="62"/>
      <c r="F908" s="62"/>
      <c r="G908" s="62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2.75" customHeight="1">
      <c r="A909" s="58"/>
      <c r="B909" s="61"/>
      <c r="C909" s="62"/>
      <c r="D909" s="62"/>
      <c r="E909" s="62"/>
      <c r="F909" s="62"/>
      <c r="G909" s="62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2.75" customHeight="1">
      <c r="A910" s="58"/>
      <c r="B910" s="61"/>
      <c r="C910" s="62"/>
      <c r="D910" s="62"/>
      <c r="E910" s="62"/>
      <c r="F910" s="62"/>
      <c r="G910" s="62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2.75" customHeight="1">
      <c r="A911" s="58"/>
      <c r="B911" s="61"/>
      <c r="C911" s="62"/>
      <c r="D911" s="62"/>
      <c r="E911" s="62"/>
      <c r="F911" s="62"/>
      <c r="G911" s="62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2.75" customHeight="1">
      <c r="A912" s="58"/>
      <c r="B912" s="61"/>
      <c r="C912" s="62"/>
      <c r="D912" s="62"/>
      <c r="E912" s="62"/>
      <c r="F912" s="62"/>
      <c r="G912" s="62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2.75" customHeight="1">
      <c r="A913" s="58"/>
      <c r="B913" s="61"/>
      <c r="C913" s="62"/>
      <c r="D913" s="62"/>
      <c r="E913" s="62"/>
      <c r="F913" s="62"/>
      <c r="G913" s="62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2.75" customHeight="1">
      <c r="A914" s="58"/>
      <c r="B914" s="61"/>
      <c r="C914" s="62"/>
      <c r="D914" s="62"/>
      <c r="E914" s="62"/>
      <c r="F914" s="62"/>
      <c r="G914" s="62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2.75" customHeight="1">
      <c r="A915" s="58"/>
      <c r="B915" s="61"/>
      <c r="C915" s="62"/>
      <c r="D915" s="62"/>
      <c r="E915" s="62"/>
      <c r="F915" s="62"/>
      <c r="G915" s="62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2.75" customHeight="1">
      <c r="A916" s="58"/>
      <c r="B916" s="61"/>
      <c r="C916" s="62"/>
      <c r="D916" s="62"/>
      <c r="E916" s="62"/>
      <c r="F916" s="62"/>
      <c r="G916" s="62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2.75" customHeight="1">
      <c r="A917" s="58"/>
      <c r="B917" s="61"/>
      <c r="C917" s="62"/>
      <c r="D917" s="62"/>
      <c r="E917" s="62"/>
      <c r="F917" s="62"/>
      <c r="G917" s="62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2.75" customHeight="1">
      <c r="A918" s="58"/>
      <c r="B918" s="61"/>
      <c r="C918" s="62"/>
      <c r="D918" s="62"/>
      <c r="E918" s="62"/>
      <c r="F918" s="62"/>
      <c r="G918" s="62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2.75" customHeight="1">
      <c r="A919" s="58"/>
      <c r="B919" s="61"/>
      <c r="C919" s="62"/>
      <c r="D919" s="62"/>
      <c r="E919" s="62"/>
      <c r="F919" s="62"/>
      <c r="G919" s="62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2.75" customHeight="1">
      <c r="A920" s="58"/>
      <c r="B920" s="61"/>
      <c r="C920" s="62"/>
      <c r="D920" s="62"/>
      <c r="E920" s="62"/>
      <c r="F920" s="62"/>
      <c r="G920" s="62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2.75" customHeight="1">
      <c r="A921" s="58"/>
      <c r="B921" s="61"/>
      <c r="C921" s="62"/>
      <c r="D921" s="62"/>
      <c r="E921" s="62"/>
      <c r="F921" s="62"/>
      <c r="G921" s="62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2.75" customHeight="1">
      <c r="A922" s="58"/>
      <c r="B922" s="61"/>
      <c r="C922" s="62"/>
      <c r="D922" s="62"/>
      <c r="E922" s="62"/>
      <c r="F922" s="62"/>
      <c r="G922" s="62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2.75" customHeight="1">
      <c r="A923" s="58"/>
      <c r="B923" s="61"/>
      <c r="C923" s="62"/>
      <c r="D923" s="62"/>
      <c r="E923" s="62"/>
      <c r="F923" s="62"/>
      <c r="G923" s="62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2.75" customHeight="1">
      <c r="A924" s="58"/>
      <c r="B924" s="61"/>
      <c r="C924" s="62"/>
      <c r="D924" s="62"/>
      <c r="E924" s="62"/>
      <c r="F924" s="62"/>
      <c r="G924" s="62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2.75" customHeight="1">
      <c r="A925" s="58"/>
      <c r="B925" s="61"/>
      <c r="C925" s="62"/>
      <c r="D925" s="62"/>
      <c r="E925" s="62"/>
      <c r="F925" s="62"/>
      <c r="G925" s="62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2.75" customHeight="1">
      <c r="A926" s="58"/>
      <c r="B926" s="61"/>
      <c r="C926" s="62"/>
      <c r="D926" s="62"/>
      <c r="E926" s="62"/>
      <c r="F926" s="62"/>
      <c r="G926" s="62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2.75" customHeight="1">
      <c r="A927" s="58"/>
      <c r="B927" s="61"/>
      <c r="C927" s="62"/>
      <c r="D927" s="62"/>
      <c r="E927" s="62"/>
      <c r="F927" s="62"/>
      <c r="G927" s="62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2.75" customHeight="1">
      <c r="A928" s="58"/>
      <c r="B928" s="61"/>
      <c r="C928" s="62"/>
      <c r="D928" s="62"/>
      <c r="E928" s="62"/>
      <c r="F928" s="62"/>
      <c r="G928" s="62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2.75" customHeight="1">
      <c r="A929" s="58"/>
      <c r="B929" s="61"/>
      <c r="C929" s="62"/>
      <c r="D929" s="62"/>
      <c r="E929" s="62"/>
      <c r="F929" s="62"/>
      <c r="G929" s="62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2.75" customHeight="1">
      <c r="A930" s="58"/>
      <c r="B930" s="61"/>
      <c r="C930" s="62"/>
      <c r="D930" s="62"/>
      <c r="E930" s="62"/>
      <c r="F930" s="62"/>
      <c r="G930" s="62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2.75" customHeight="1">
      <c r="A931" s="58"/>
      <c r="B931" s="61"/>
      <c r="C931" s="62"/>
      <c r="D931" s="62"/>
      <c r="E931" s="62"/>
      <c r="F931" s="62"/>
      <c r="G931" s="62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2.75" customHeight="1">
      <c r="A932" s="58"/>
      <c r="B932" s="61"/>
      <c r="C932" s="62"/>
      <c r="D932" s="62"/>
      <c r="E932" s="62"/>
      <c r="F932" s="62"/>
      <c r="G932" s="62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2.75" customHeight="1">
      <c r="A933" s="58"/>
      <c r="B933" s="61"/>
      <c r="C933" s="62"/>
      <c r="D933" s="62"/>
      <c r="E933" s="62"/>
      <c r="F933" s="62"/>
      <c r="G933" s="62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2.75" customHeight="1">
      <c r="A934" s="58"/>
      <c r="B934" s="61"/>
      <c r="C934" s="62"/>
      <c r="D934" s="62"/>
      <c r="E934" s="62"/>
      <c r="F934" s="62"/>
      <c r="G934" s="62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2.75" customHeight="1">
      <c r="A935" s="58"/>
      <c r="B935" s="61"/>
      <c r="C935" s="62"/>
      <c r="D935" s="62"/>
      <c r="E935" s="62"/>
      <c r="F935" s="62"/>
      <c r="G935" s="62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2.75" customHeight="1">
      <c r="A936" s="58"/>
      <c r="B936" s="61"/>
      <c r="C936" s="62"/>
      <c r="D936" s="62"/>
      <c r="E936" s="62"/>
      <c r="F936" s="62"/>
      <c r="G936" s="62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2.75" customHeight="1">
      <c r="A937" s="58"/>
      <c r="B937" s="61"/>
      <c r="C937" s="62"/>
      <c r="D937" s="62"/>
      <c r="E937" s="62"/>
      <c r="F937" s="62"/>
      <c r="G937" s="62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2.75" customHeight="1">
      <c r="A938" s="58"/>
      <c r="B938" s="61"/>
      <c r="C938" s="62"/>
      <c r="D938" s="62"/>
      <c r="E938" s="62"/>
      <c r="F938" s="62"/>
      <c r="G938" s="62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2.75" customHeight="1">
      <c r="A939" s="58"/>
      <c r="B939" s="61"/>
      <c r="C939" s="62"/>
      <c r="D939" s="62"/>
      <c r="E939" s="62"/>
      <c r="F939" s="62"/>
      <c r="G939" s="62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2.75" customHeight="1">
      <c r="A940" s="58"/>
      <c r="B940" s="61"/>
      <c r="C940" s="62"/>
      <c r="D940" s="62"/>
      <c r="E940" s="62"/>
      <c r="F940" s="62"/>
      <c r="G940" s="62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2.75" customHeight="1">
      <c r="A941" s="58"/>
      <c r="B941" s="61"/>
      <c r="C941" s="62"/>
      <c r="D941" s="62"/>
      <c r="E941" s="62"/>
      <c r="F941" s="62"/>
      <c r="G941" s="62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2.75" customHeight="1">
      <c r="A942" s="58"/>
      <c r="B942" s="61"/>
      <c r="C942" s="62"/>
      <c r="D942" s="62"/>
      <c r="E942" s="62"/>
      <c r="F942" s="62"/>
      <c r="G942" s="62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2.75" customHeight="1">
      <c r="A943" s="58"/>
      <c r="B943" s="61"/>
      <c r="C943" s="62"/>
      <c r="D943" s="62"/>
      <c r="E943" s="62"/>
      <c r="F943" s="62"/>
      <c r="G943" s="62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2.75" customHeight="1">
      <c r="A944" s="58"/>
      <c r="B944" s="61"/>
      <c r="C944" s="62"/>
      <c r="D944" s="62"/>
      <c r="E944" s="62"/>
      <c r="F944" s="62"/>
      <c r="G944" s="62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2.75" customHeight="1">
      <c r="A945" s="58"/>
      <c r="B945" s="61"/>
      <c r="C945" s="62"/>
      <c r="D945" s="62"/>
      <c r="E945" s="62"/>
      <c r="F945" s="62"/>
      <c r="G945" s="62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2.75" customHeight="1">
      <c r="A946" s="58"/>
      <c r="B946" s="61"/>
      <c r="C946" s="62"/>
      <c r="D946" s="62"/>
      <c r="E946" s="62"/>
      <c r="F946" s="62"/>
      <c r="G946" s="62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2.75" customHeight="1">
      <c r="A947" s="58"/>
      <c r="B947" s="61"/>
      <c r="C947" s="62"/>
      <c r="D947" s="62"/>
      <c r="E947" s="62"/>
      <c r="F947" s="62"/>
      <c r="G947" s="62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2.75" customHeight="1">
      <c r="A948" s="58"/>
      <c r="B948" s="61"/>
      <c r="C948" s="62"/>
      <c r="D948" s="62"/>
      <c r="E948" s="62"/>
      <c r="F948" s="62"/>
      <c r="G948" s="62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2.75" customHeight="1">
      <c r="A949" s="58"/>
      <c r="B949" s="61"/>
      <c r="C949" s="62"/>
      <c r="D949" s="62"/>
      <c r="E949" s="62"/>
      <c r="F949" s="62"/>
      <c r="G949" s="62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2.75" customHeight="1">
      <c r="A950" s="58"/>
      <c r="B950" s="61"/>
      <c r="C950" s="62"/>
      <c r="D950" s="62"/>
      <c r="E950" s="62"/>
      <c r="F950" s="62"/>
      <c r="G950" s="62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2.75" customHeight="1">
      <c r="A951" s="58"/>
      <c r="B951" s="61"/>
      <c r="C951" s="62"/>
      <c r="D951" s="62"/>
      <c r="E951" s="62"/>
      <c r="F951" s="62"/>
      <c r="G951" s="62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2.75" customHeight="1">
      <c r="A952" s="58"/>
      <c r="B952" s="61"/>
      <c r="C952" s="62"/>
      <c r="D952" s="62"/>
      <c r="E952" s="62"/>
      <c r="F952" s="62"/>
      <c r="G952" s="62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2.75" customHeight="1">
      <c r="A953" s="58"/>
      <c r="B953" s="61"/>
      <c r="C953" s="62"/>
      <c r="D953" s="62"/>
      <c r="E953" s="62"/>
      <c r="F953" s="62"/>
      <c r="G953" s="62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2.75" customHeight="1">
      <c r="A954" s="58"/>
      <c r="B954" s="61"/>
      <c r="C954" s="62"/>
      <c r="D954" s="62"/>
      <c r="E954" s="62"/>
      <c r="F954" s="62"/>
      <c r="G954" s="62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2.75" customHeight="1">
      <c r="A955" s="58"/>
      <c r="B955" s="61"/>
      <c r="C955" s="62"/>
      <c r="D955" s="62"/>
      <c r="E955" s="62"/>
      <c r="F955" s="62"/>
      <c r="G955" s="62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2.75" customHeight="1">
      <c r="A956" s="58"/>
      <c r="B956" s="61"/>
      <c r="C956" s="62"/>
      <c r="D956" s="62"/>
      <c r="E956" s="62"/>
      <c r="F956" s="62"/>
      <c r="G956" s="62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2.75" customHeight="1">
      <c r="A957" s="58"/>
      <c r="B957" s="61"/>
      <c r="C957" s="62"/>
      <c r="D957" s="62"/>
      <c r="E957" s="62"/>
      <c r="F957" s="62"/>
      <c r="G957" s="62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2.75" customHeight="1">
      <c r="A958" s="58"/>
      <c r="B958" s="61"/>
      <c r="C958" s="62"/>
      <c r="D958" s="62"/>
      <c r="E958" s="62"/>
      <c r="F958" s="62"/>
      <c r="G958" s="62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2.75" customHeight="1">
      <c r="A959" s="58"/>
      <c r="B959" s="61"/>
      <c r="C959" s="62"/>
      <c r="D959" s="62"/>
      <c r="E959" s="62"/>
      <c r="F959" s="62"/>
      <c r="G959" s="62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2.75" customHeight="1">
      <c r="A960" s="58"/>
      <c r="B960" s="61"/>
      <c r="C960" s="62"/>
      <c r="D960" s="62"/>
      <c r="E960" s="62"/>
      <c r="F960" s="62"/>
      <c r="G960" s="62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2.75" customHeight="1">
      <c r="A961" s="58"/>
      <c r="B961" s="61"/>
      <c r="C961" s="62"/>
      <c r="D961" s="62"/>
      <c r="E961" s="62"/>
      <c r="F961" s="62"/>
      <c r="G961" s="62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2.75" customHeight="1">
      <c r="A962" s="58"/>
      <c r="B962" s="61"/>
      <c r="C962" s="62"/>
      <c r="D962" s="62"/>
      <c r="E962" s="62"/>
      <c r="F962" s="62"/>
      <c r="G962" s="62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2.75" customHeight="1">
      <c r="A963" s="58"/>
      <c r="B963" s="61"/>
      <c r="C963" s="62"/>
      <c r="D963" s="62"/>
      <c r="E963" s="62"/>
      <c r="F963" s="62"/>
      <c r="G963" s="62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2.75" customHeight="1">
      <c r="A964" s="58"/>
      <c r="B964" s="61"/>
      <c r="C964" s="62"/>
      <c r="D964" s="62"/>
      <c r="E964" s="62"/>
      <c r="F964" s="62"/>
      <c r="G964" s="62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2.75" customHeight="1">
      <c r="A965" s="58"/>
      <c r="B965" s="61"/>
      <c r="C965" s="62"/>
      <c r="D965" s="62"/>
      <c r="E965" s="62"/>
      <c r="F965" s="62"/>
      <c r="G965" s="62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2.75" customHeight="1">
      <c r="A966" s="58"/>
      <c r="B966" s="61"/>
      <c r="C966" s="62"/>
      <c r="D966" s="62"/>
      <c r="E966" s="62"/>
      <c r="F966" s="62"/>
      <c r="G966" s="62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2.75" customHeight="1">
      <c r="A967" s="58"/>
      <c r="B967" s="61"/>
      <c r="C967" s="62"/>
      <c r="D967" s="62"/>
      <c r="E967" s="62"/>
      <c r="F967" s="62"/>
      <c r="G967" s="62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2.75" customHeight="1">
      <c r="A968" s="58"/>
      <c r="B968" s="61"/>
      <c r="C968" s="62"/>
      <c r="D968" s="62"/>
      <c r="E968" s="62"/>
      <c r="F968" s="62"/>
      <c r="G968" s="62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2.75" customHeight="1">
      <c r="A969" s="58"/>
      <c r="B969" s="61"/>
      <c r="C969" s="62"/>
      <c r="D969" s="62"/>
      <c r="E969" s="62"/>
      <c r="F969" s="62"/>
      <c r="G969" s="62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2.75" customHeight="1">
      <c r="A970" s="58"/>
      <c r="B970" s="61"/>
      <c r="C970" s="62"/>
      <c r="D970" s="62"/>
      <c r="E970" s="62"/>
      <c r="F970" s="62"/>
      <c r="G970" s="62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2.75" customHeight="1">
      <c r="A971" s="58"/>
      <c r="B971" s="61"/>
      <c r="C971" s="62"/>
      <c r="D971" s="62"/>
      <c r="E971" s="62"/>
      <c r="F971" s="62"/>
      <c r="G971" s="62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2.75" customHeight="1">
      <c r="A972" s="58"/>
      <c r="B972" s="61"/>
      <c r="C972" s="62"/>
      <c r="D972" s="62"/>
      <c r="E972" s="62"/>
      <c r="F972" s="62"/>
      <c r="G972" s="62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2.75" customHeight="1">
      <c r="A973" s="58"/>
      <c r="B973" s="61"/>
      <c r="C973" s="62"/>
      <c r="D973" s="62"/>
      <c r="E973" s="62"/>
      <c r="F973" s="62"/>
      <c r="G973" s="62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2.75" customHeight="1">
      <c r="A974" s="58"/>
      <c r="B974" s="61"/>
      <c r="C974" s="62"/>
      <c r="D974" s="62"/>
      <c r="E974" s="62"/>
      <c r="F974" s="62"/>
      <c r="G974" s="62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2.75" customHeight="1">
      <c r="A975" s="58"/>
      <c r="B975" s="61"/>
      <c r="C975" s="62"/>
      <c r="D975" s="62"/>
      <c r="E975" s="62"/>
      <c r="F975" s="62"/>
      <c r="G975" s="62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2.75" customHeight="1">
      <c r="A976" s="58"/>
      <c r="B976" s="61"/>
      <c r="C976" s="62"/>
      <c r="D976" s="62"/>
      <c r="E976" s="62"/>
      <c r="F976" s="62"/>
      <c r="G976" s="62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2.75" customHeight="1">
      <c r="A977" s="58"/>
      <c r="B977" s="61"/>
      <c r="C977" s="62"/>
      <c r="D977" s="62"/>
      <c r="E977" s="62"/>
      <c r="F977" s="62"/>
      <c r="G977" s="62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2.75" customHeight="1">
      <c r="A978" s="58"/>
      <c r="B978" s="61"/>
      <c r="C978" s="62"/>
      <c r="D978" s="62"/>
      <c r="E978" s="62"/>
      <c r="F978" s="62"/>
      <c r="G978" s="62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2.75" customHeight="1">
      <c r="A979" s="58"/>
      <c r="B979" s="61"/>
      <c r="C979" s="62"/>
      <c r="D979" s="62"/>
      <c r="E979" s="62"/>
      <c r="F979" s="62"/>
      <c r="G979" s="62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2.75" customHeight="1">
      <c r="A980" s="58"/>
      <c r="B980" s="61"/>
      <c r="C980" s="62"/>
      <c r="D980" s="62"/>
      <c r="E980" s="62"/>
      <c r="F980" s="62"/>
      <c r="G980" s="62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2.75" customHeight="1">
      <c r="A981" s="58"/>
      <c r="B981" s="61"/>
      <c r="C981" s="62"/>
      <c r="D981" s="62"/>
      <c r="E981" s="62"/>
      <c r="F981" s="62"/>
      <c r="G981" s="62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2.75" customHeight="1">
      <c r="A982" s="58"/>
      <c r="B982" s="61"/>
      <c r="C982" s="62"/>
      <c r="D982" s="62"/>
      <c r="E982" s="62"/>
      <c r="F982" s="62"/>
      <c r="G982" s="62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2.75" customHeight="1">
      <c r="A983" s="58"/>
      <c r="B983" s="61"/>
      <c r="C983" s="62"/>
      <c r="D983" s="62"/>
      <c r="E983" s="62"/>
      <c r="F983" s="62"/>
      <c r="G983" s="62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2.75" customHeight="1">
      <c r="A984" s="58"/>
      <c r="B984" s="61"/>
      <c r="C984" s="62"/>
      <c r="D984" s="62"/>
      <c r="E984" s="62"/>
      <c r="F984" s="62"/>
      <c r="G984" s="62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2.75" customHeight="1">
      <c r="A985" s="58"/>
      <c r="B985" s="61"/>
      <c r="C985" s="62"/>
      <c r="D985" s="62"/>
      <c r="E985" s="62"/>
      <c r="F985" s="62"/>
      <c r="G985" s="62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2.75" customHeight="1">
      <c r="A986" s="58"/>
      <c r="B986" s="61"/>
      <c r="C986" s="62"/>
      <c r="D986" s="62"/>
      <c r="E986" s="62"/>
      <c r="F986" s="62"/>
      <c r="G986" s="62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2.75" customHeight="1">
      <c r="A987" s="58"/>
      <c r="B987" s="61"/>
      <c r="C987" s="62"/>
      <c r="D987" s="62"/>
      <c r="E987" s="62"/>
      <c r="F987" s="62"/>
      <c r="G987" s="62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2.75" customHeight="1">
      <c r="A988" s="58"/>
      <c r="B988" s="61"/>
      <c r="C988" s="62"/>
      <c r="D988" s="62"/>
      <c r="E988" s="62"/>
      <c r="F988" s="62"/>
      <c r="G988" s="62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2.75" customHeight="1">
      <c r="A989" s="58"/>
      <c r="B989" s="61"/>
      <c r="C989" s="62"/>
      <c r="D989" s="62"/>
      <c r="E989" s="62"/>
      <c r="F989" s="62"/>
      <c r="G989" s="62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2.75" customHeight="1">
      <c r="A990" s="58"/>
      <c r="B990" s="61"/>
      <c r="C990" s="62"/>
      <c r="D990" s="62"/>
      <c r="E990" s="62"/>
      <c r="F990" s="62"/>
      <c r="G990" s="62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2.75" customHeight="1">
      <c r="A991" s="58"/>
      <c r="B991" s="61"/>
      <c r="C991" s="62"/>
      <c r="D991" s="62"/>
      <c r="E991" s="62"/>
      <c r="F991" s="62"/>
      <c r="G991" s="62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  <row r="992" spans="1:26" ht="12.75" customHeight="1">
      <c r="A992" s="58"/>
      <c r="B992" s="61"/>
      <c r="C992" s="62"/>
      <c r="D992" s="62"/>
      <c r="E992" s="62"/>
      <c r="F992" s="62"/>
      <c r="G992" s="62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</row>
    <row r="993" spans="1:26" ht="12.75" customHeight="1">
      <c r="A993" s="58"/>
      <c r="B993" s="61"/>
      <c r="C993" s="62"/>
      <c r="D993" s="62"/>
      <c r="E993" s="62"/>
      <c r="F993" s="62"/>
      <c r="G993" s="62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</row>
    <row r="994" spans="1:26" ht="12.75" customHeight="1">
      <c r="A994" s="58"/>
      <c r="B994" s="61"/>
      <c r="C994" s="62"/>
      <c r="D994" s="62"/>
      <c r="E994" s="62"/>
      <c r="F994" s="62"/>
      <c r="G994" s="62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</row>
    <row r="995" spans="1:26" ht="12.75" customHeight="1">
      <c r="A995" s="58"/>
      <c r="B995" s="61"/>
      <c r="C995" s="62"/>
      <c r="D995" s="62"/>
      <c r="E995" s="62"/>
      <c r="F995" s="62"/>
      <c r="G995" s="62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</row>
    <row r="996" spans="1:26" ht="12.75" customHeight="1">
      <c r="A996" s="58"/>
      <c r="B996" s="61"/>
      <c r="C996" s="62"/>
      <c r="D996" s="62"/>
      <c r="E996" s="62"/>
      <c r="F996" s="62"/>
      <c r="G996" s="62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</row>
    <row r="997" spans="1:26" ht="12.75" customHeight="1">
      <c r="A997" s="58"/>
      <c r="B997" s="61"/>
      <c r="C997" s="62"/>
      <c r="D997" s="62"/>
      <c r="E997" s="62"/>
      <c r="F997" s="62"/>
      <c r="G997" s="62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</row>
    <row r="998" spans="1:26" ht="12.75" customHeight="1">
      <c r="A998" s="58"/>
      <c r="B998" s="61"/>
      <c r="C998" s="62"/>
      <c r="D998" s="62"/>
      <c r="E998" s="62"/>
      <c r="F998" s="62"/>
      <c r="G998" s="62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</row>
    <row r="999" spans="1:26" ht="12.75" customHeight="1">
      <c r="A999" s="58"/>
      <c r="B999" s="61"/>
      <c r="C999" s="62"/>
      <c r="D999" s="62"/>
      <c r="E999" s="62"/>
      <c r="F999" s="62"/>
      <c r="G999" s="62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</row>
    <row r="1000" spans="1:26" ht="12.75" customHeight="1">
      <c r="A1000" s="58"/>
      <c r="B1000" s="61"/>
      <c r="C1000" s="62"/>
      <c r="D1000" s="62"/>
      <c r="E1000" s="62"/>
      <c r="F1000" s="62"/>
      <c r="G1000" s="62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</row>
  </sheetData>
  <dataValidations count="1">
    <dataValidation type="list" allowBlank="1" showErrorMessage="1" sqref="B1:G1 B5:G5" xr:uid="{00000000-0002-0000-0200-000000000000}">
      <formula1>Function_Button</formula1>
    </dataValidation>
  </dataValidations>
  <pageMargins left="0.78749999999999998" right="0.78749999999999998" top="0.78749999999999998" bottom="0.78749999999999998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A933"/>
    <pageSetUpPr fitToPage="1"/>
  </sheetPr>
  <dimension ref="A1:Z1000"/>
  <sheetViews>
    <sheetView workbookViewId="0"/>
  </sheetViews>
  <sheetFormatPr defaultColWidth="12.6328125" defaultRowHeight="15" customHeight="1"/>
  <cols>
    <col min="1" max="1" width="28.90625" customWidth="1"/>
    <col min="2" max="3" width="21.26953125" customWidth="1"/>
    <col min="4" max="23" width="16.26953125" customWidth="1"/>
    <col min="24" max="26" width="11.453125" customWidth="1"/>
  </cols>
  <sheetData>
    <row r="1" spans="1:26" ht="17.25" customHeight="1">
      <c r="A1" s="66" t="s">
        <v>283</v>
      </c>
      <c r="B1" s="67" t="s">
        <v>252</v>
      </c>
      <c r="C1" s="67" t="s">
        <v>256</v>
      </c>
      <c r="D1" s="68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</row>
    <row r="2" spans="1:26" ht="12.75" customHeight="1">
      <c r="A2" s="70" t="s">
        <v>284</v>
      </c>
      <c r="B2" s="71" t="s">
        <v>129</v>
      </c>
      <c r="C2" s="72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</row>
    <row r="3" spans="1:26" ht="12.75" customHeight="1">
      <c r="A3" s="70" t="s">
        <v>285</v>
      </c>
      <c r="B3" s="71" t="s">
        <v>286</v>
      </c>
      <c r="C3" s="71" t="s">
        <v>287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 spans="1:26" ht="12.75" customHeight="1">
      <c r="A4" s="70" t="s">
        <v>288</v>
      </c>
      <c r="B4" s="71" t="s">
        <v>286</v>
      </c>
      <c r="C4" s="71" t="s">
        <v>287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ht="12.75" customHeight="1">
      <c r="A5" s="70" t="s">
        <v>289</v>
      </c>
      <c r="B5" s="71" t="s">
        <v>185</v>
      </c>
      <c r="C5" s="72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</row>
    <row r="6" spans="1:26" ht="12.75" customHeight="1">
      <c r="A6" s="70" t="s">
        <v>290</v>
      </c>
      <c r="B6" s="71" t="s">
        <v>291</v>
      </c>
      <c r="C6" s="72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</row>
    <row r="7" spans="1:26" ht="12.75" customHeight="1">
      <c r="A7" s="70" t="s">
        <v>292</v>
      </c>
      <c r="B7" s="71" t="s">
        <v>286</v>
      </c>
      <c r="C7" s="7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</row>
    <row r="8" spans="1:26" ht="12.75" customHeight="1">
      <c r="A8" s="70" t="s">
        <v>293</v>
      </c>
      <c r="B8" s="71" t="s">
        <v>286</v>
      </c>
      <c r="C8" s="72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</row>
    <row r="9" spans="1:26" ht="12.75" customHeight="1">
      <c r="A9" s="70" t="s">
        <v>294</v>
      </c>
      <c r="B9" s="71" t="s">
        <v>286</v>
      </c>
      <c r="C9" s="72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</row>
    <row r="10" spans="1:26" ht="12.75" customHeight="1">
      <c r="A10" s="70" t="s">
        <v>295</v>
      </c>
      <c r="B10" s="71" t="s">
        <v>296</v>
      </c>
      <c r="C10" s="72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</row>
    <row r="11" spans="1:26" ht="12.75" customHeight="1">
      <c r="A11" s="70" t="s">
        <v>297</v>
      </c>
      <c r="B11" s="73"/>
      <c r="C11" s="71" t="s">
        <v>298</v>
      </c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</row>
    <row r="12" spans="1:26" ht="12.75" customHeight="1">
      <c r="A12" s="70" t="s">
        <v>299</v>
      </c>
      <c r="B12" s="71" t="s">
        <v>300</v>
      </c>
      <c r="C12" s="71" t="s">
        <v>287</v>
      </c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</row>
    <row r="13" spans="1:26" ht="12.75" customHeight="1">
      <c r="A13" s="18"/>
      <c r="B13" s="18"/>
      <c r="C13" s="74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69"/>
      <c r="Y13" s="69"/>
      <c r="Z13" s="69"/>
    </row>
    <row r="14" spans="1:26" ht="12.75" customHeight="1">
      <c r="A14" s="69"/>
      <c r="B14" s="75"/>
      <c r="C14" s="76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</row>
    <row r="15" spans="1:26" ht="12.75" customHeight="1">
      <c r="A15" s="69"/>
      <c r="B15" s="75"/>
      <c r="C15" s="76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</row>
    <row r="16" spans="1:26" ht="12.75" customHeight="1">
      <c r="A16" s="69"/>
      <c r="B16" s="75"/>
      <c r="C16" s="76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</row>
    <row r="17" spans="1:26" ht="12.75" customHeight="1">
      <c r="A17" s="69"/>
      <c r="B17" s="75"/>
      <c r="C17" s="76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</row>
    <row r="18" spans="1:26" ht="12.75" customHeight="1">
      <c r="A18" s="69"/>
      <c r="B18" s="75"/>
      <c r="C18" s="76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</row>
    <row r="19" spans="1:26" ht="12.75" customHeight="1">
      <c r="A19" s="69"/>
      <c r="B19" s="75"/>
      <c r="C19" s="76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</row>
    <row r="20" spans="1:26" ht="12.75" customHeight="1">
      <c r="A20" s="69"/>
      <c r="B20" s="75"/>
      <c r="C20" s="76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</row>
    <row r="21" spans="1:26" ht="12.75" customHeight="1">
      <c r="A21" s="69"/>
      <c r="B21" s="75"/>
      <c r="C21" s="76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</row>
    <row r="22" spans="1:26" ht="12.75" customHeight="1">
      <c r="A22" s="69"/>
      <c r="B22" s="75"/>
      <c r="C22" s="76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</row>
    <row r="23" spans="1:26" ht="12.75" customHeight="1">
      <c r="A23" s="69"/>
      <c r="B23" s="75"/>
      <c r="C23" s="76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</row>
    <row r="24" spans="1:26" ht="12.75" customHeight="1">
      <c r="A24" s="69"/>
      <c r="B24" s="75"/>
      <c r="C24" s="76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</row>
    <row r="25" spans="1:26" ht="12.75" customHeight="1">
      <c r="A25" s="69"/>
      <c r="B25" s="75"/>
      <c r="C25" s="76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</row>
    <row r="26" spans="1:26" ht="12.75" customHeight="1">
      <c r="A26" s="69"/>
      <c r="B26" s="75"/>
      <c r="C26" s="76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</row>
    <row r="27" spans="1:26" ht="12.75" customHeight="1">
      <c r="A27" s="69"/>
      <c r="B27" s="75"/>
      <c r="C27" s="76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</row>
    <row r="28" spans="1:26" ht="12.75" customHeight="1">
      <c r="A28" s="69"/>
      <c r="B28" s="75"/>
      <c r="C28" s="76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</row>
    <row r="29" spans="1:26" ht="12.75" customHeight="1">
      <c r="A29" s="69"/>
      <c r="B29" s="75"/>
      <c r="C29" s="76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</row>
    <row r="30" spans="1:26" ht="12.75" customHeight="1">
      <c r="A30" s="69"/>
      <c r="B30" s="75"/>
      <c r="C30" s="76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</row>
    <row r="31" spans="1:26" ht="12.75" customHeight="1">
      <c r="A31" s="69"/>
      <c r="B31" s="75"/>
      <c r="C31" s="76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</row>
    <row r="32" spans="1:26" ht="12.75" customHeight="1">
      <c r="A32" s="69"/>
      <c r="B32" s="75"/>
      <c r="C32" s="76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</row>
    <row r="33" spans="1:26" ht="12.75" customHeight="1">
      <c r="A33" s="69"/>
      <c r="B33" s="75"/>
      <c r="C33" s="76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</row>
    <row r="34" spans="1:26" ht="12.75" customHeight="1">
      <c r="A34" s="69"/>
      <c r="B34" s="75"/>
      <c r="C34" s="76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</row>
    <row r="35" spans="1:26" ht="12.75" customHeight="1">
      <c r="A35" s="69"/>
      <c r="B35" s="75"/>
      <c r="C35" s="76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</row>
    <row r="36" spans="1:26" ht="12.75" customHeight="1">
      <c r="A36" s="69"/>
      <c r="B36" s="75"/>
      <c r="C36" s="76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</row>
    <row r="37" spans="1:26" ht="12.75" customHeight="1">
      <c r="A37" s="69"/>
      <c r="B37" s="75"/>
      <c r="C37" s="76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</row>
    <row r="38" spans="1:26" ht="12.75" customHeight="1">
      <c r="A38" s="69"/>
      <c r="B38" s="75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</row>
    <row r="39" spans="1:26" ht="12.75" customHeight="1">
      <c r="A39" s="69"/>
      <c r="B39" s="75"/>
      <c r="C39" s="76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</row>
    <row r="40" spans="1:26" ht="12.75" customHeight="1">
      <c r="A40" s="69"/>
      <c r="B40" s="75"/>
      <c r="C40" s="76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</row>
    <row r="41" spans="1:26" ht="12.75" customHeight="1">
      <c r="A41" s="69"/>
      <c r="B41" s="75"/>
      <c r="C41" s="76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</row>
    <row r="42" spans="1:26" ht="12.75" customHeight="1">
      <c r="A42" s="69"/>
      <c r="B42" s="75"/>
      <c r="C42" s="76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</row>
    <row r="43" spans="1:26" ht="12.75" customHeight="1">
      <c r="A43" s="69"/>
      <c r="B43" s="75"/>
      <c r="C43" s="76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</row>
    <row r="44" spans="1:26" ht="12.75" customHeight="1">
      <c r="A44" s="69"/>
      <c r="B44" s="75"/>
      <c r="C44" s="76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</row>
    <row r="45" spans="1:26" ht="12.75" customHeight="1">
      <c r="A45" s="69"/>
      <c r="B45" s="75"/>
      <c r="C45" s="76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</row>
    <row r="46" spans="1:26" ht="12.75" customHeight="1">
      <c r="A46" s="69"/>
      <c r="B46" s="75"/>
      <c r="C46" s="76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</row>
    <row r="47" spans="1:26" ht="12.75" customHeight="1">
      <c r="A47" s="69"/>
      <c r="B47" s="75"/>
      <c r="C47" s="76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</row>
    <row r="48" spans="1:26" ht="12.75" customHeight="1">
      <c r="A48" s="69"/>
      <c r="B48" s="75"/>
      <c r="C48" s="76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</row>
    <row r="49" spans="1:26" ht="12.75" customHeight="1">
      <c r="A49" s="69"/>
      <c r="B49" s="75"/>
      <c r="C49" s="76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</row>
    <row r="50" spans="1:26" ht="12.75" customHeight="1">
      <c r="A50" s="69"/>
      <c r="B50" s="75"/>
      <c r="C50" s="76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</row>
    <row r="51" spans="1:26" ht="12.75" customHeight="1">
      <c r="A51" s="69"/>
      <c r="B51" s="75"/>
      <c r="C51" s="76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</row>
    <row r="52" spans="1:26" ht="12.75" customHeight="1">
      <c r="A52" s="69"/>
      <c r="B52" s="75"/>
      <c r="C52" s="76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</row>
    <row r="53" spans="1:26" ht="12.75" customHeight="1">
      <c r="A53" s="69"/>
      <c r="B53" s="75"/>
      <c r="C53" s="76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</row>
    <row r="54" spans="1:26" ht="12.75" customHeight="1">
      <c r="A54" s="69"/>
      <c r="B54" s="75"/>
      <c r="C54" s="76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</row>
    <row r="55" spans="1:26" ht="12.75" customHeight="1">
      <c r="A55" s="69"/>
      <c r="B55" s="75"/>
      <c r="C55" s="76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</row>
    <row r="56" spans="1:26" ht="12.75" customHeight="1">
      <c r="A56" s="69"/>
      <c r="B56" s="75"/>
      <c r="C56" s="76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</row>
    <row r="57" spans="1:26" ht="12.75" customHeight="1">
      <c r="A57" s="69"/>
      <c r="B57" s="75"/>
      <c r="C57" s="76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</row>
    <row r="58" spans="1:26" ht="12.75" customHeight="1">
      <c r="A58" s="69"/>
      <c r="B58" s="75"/>
      <c r="C58" s="76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</row>
    <row r="59" spans="1:26" ht="12.75" customHeight="1">
      <c r="A59" s="69"/>
      <c r="B59" s="75"/>
      <c r="C59" s="76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</row>
    <row r="60" spans="1:26" ht="12.75" customHeight="1">
      <c r="A60" s="69"/>
      <c r="B60" s="75"/>
      <c r="C60" s="76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</row>
    <row r="61" spans="1:26" ht="12.75" customHeight="1">
      <c r="A61" s="69"/>
      <c r="B61" s="75"/>
      <c r="C61" s="76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</row>
    <row r="62" spans="1:26" ht="12.75" customHeight="1">
      <c r="A62" s="69"/>
      <c r="B62" s="75"/>
      <c r="C62" s="76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</row>
    <row r="63" spans="1:26" ht="12.75" customHeight="1">
      <c r="A63" s="69"/>
      <c r="B63" s="75"/>
      <c r="C63" s="76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spans="1:26" ht="12.75" customHeight="1">
      <c r="A64" s="69"/>
      <c r="B64" s="75"/>
      <c r="C64" s="76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</row>
    <row r="65" spans="1:26" ht="12.75" customHeight="1">
      <c r="A65" s="69"/>
      <c r="B65" s="75"/>
      <c r="C65" s="76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</row>
    <row r="66" spans="1:26" ht="12.75" customHeight="1">
      <c r="A66" s="69"/>
      <c r="B66" s="75"/>
      <c r="C66" s="76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</row>
    <row r="67" spans="1:26" ht="12.75" customHeight="1">
      <c r="A67" s="69"/>
      <c r="B67" s="75"/>
      <c r="C67" s="76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</row>
    <row r="68" spans="1:26" ht="12.75" customHeight="1">
      <c r="A68" s="69"/>
      <c r="B68" s="75"/>
      <c r="C68" s="76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</row>
    <row r="69" spans="1:26" ht="12.75" customHeight="1">
      <c r="A69" s="69"/>
      <c r="B69" s="75"/>
      <c r="C69" s="76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</row>
    <row r="70" spans="1:26" ht="12.75" customHeight="1">
      <c r="A70" s="69"/>
      <c r="B70" s="75"/>
      <c r="C70" s="76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</row>
    <row r="71" spans="1:26" ht="12.75" customHeight="1">
      <c r="A71" s="69"/>
      <c r="B71" s="75"/>
      <c r="C71" s="76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</row>
    <row r="72" spans="1:26" ht="12.75" customHeight="1">
      <c r="A72" s="69"/>
      <c r="B72" s="75"/>
      <c r="C72" s="76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</row>
    <row r="73" spans="1:26" ht="12.75" customHeight="1">
      <c r="A73" s="69"/>
      <c r="B73" s="75"/>
      <c r="C73" s="76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</row>
    <row r="74" spans="1:26" ht="12.75" customHeight="1">
      <c r="A74" s="69"/>
      <c r="B74" s="75"/>
      <c r="C74" s="76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</row>
    <row r="75" spans="1:26" ht="12.75" customHeight="1">
      <c r="A75" s="69"/>
      <c r="B75" s="75"/>
      <c r="C75" s="76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</row>
    <row r="76" spans="1:26" ht="12.75" customHeight="1">
      <c r="A76" s="69"/>
      <c r="B76" s="75"/>
      <c r="C76" s="76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</row>
    <row r="77" spans="1:26" ht="12.75" customHeight="1">
      <c r="A77" s="69"/>
      <c r="B77" s="75"/>
      <c r="C77" s="76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</row>
    <row r="78" spans="1:26" ht="12.75" customHeight="1">
      <c r="A78" s="69"/>
      <c r="B78" s="75"/>
      <c r="C78" s="76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</row>
    <row r="79" spans="1:26" ht="12.75" customHeight="1">
      <c r="A79" s="69"/>
      <c r="B79" s="75"/>
      <c r="C79" s="76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</row>
    <row r="80" spans="1:26" ht="12.75" customHeight="1">
      <c r="A80" s="69"/>
      <c r="B80" s="75"/>
      <c r="C80" s="76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</row>
    <row r="81" spans="1:26" ht="12.75" customHeight="1">
      <c r="A81" s="69"/>
      <c r="B81" s="75"/>
      <c r="C81" s="76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</row>
    <row r="82" spans="1:26" ht="12.75" customHeight="1">
      <c r="A82" s="69"/>
      <c r="B82" s="75"/>
      <c r="C82" s="76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</row>
    <row r="83" spans="1:26" ht="12.75" customHeight="1">
      <c r="A83" s="69"/>
      <c r="B83" s="75"/>
      <c r="C83" s="76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</row>
    <row r="84" spans="1:26" ht="12.75" customHeight="1">
      <c r="A84" s="69"/>
      <c r="B84" s="75"/>
      <c r="C84" s="76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</row>
    <row r="85" spans="1:26" ht="12.75" customHeight="1">
      <c r="A85" s="69"/>
      <c r="B85" s="75"/>
      <c r="C85" s="76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</row>
    <row r="86" spans="1:26" ht="12.75" customHeight="1">
      <c r="A86" s="69"/>
      <c r="B86" s="75"/>
      <c r="C86" s="76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</row>
    <row r="87" spans="1:26" ht="12.75" customHeight="1">
      <c r="A87" s="69"/>
      <c r="B87" s="75"/>
      <c r="C87" s="76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</row>
    <row r="88" spans="1:26" ht="12.75" customHeight="1">
      <c r="A88" s="69"/>
      <c r="B88" s="75"/>
      <c r="C88" s="76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</row>
    <row r="89" spans="1:26" ht="12.75" customHeight="1">
      <c r="A89" s="69"/>
      <c r="B89" s="75"/>
      <c r="C89" s="76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</row>
    <row r="90" spans="1:26" ht="12.75" customHeight="1">
      <c r="A90" s="69"/>
      <c r="B90" s="75"/>
      <c r="C90" s="76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</row>
    <row r="91" spans="1:26" ht="12.75" customHeight="1">
      <c r="A91" s="69"/>
      <c r="B91" s="75"/>
      <c r="C91" s="76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</row>
    <row r="92" spans="1:26" ht="12.75" customHeight="1">
      <c r="A92" s="69"/>
      <c r="B92" s="75"/>
      <c r="C92" s="76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</row>
    <row r="93" spans="1:26" ht="12.75" customHeight="1">
      <c r="A93" s="69"/>
      <c r="B93" s="75"/>
      <c r="C93" s="76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</row>
    <row r="94" spans="1:26" ht="12.75" customHeight="1">
      <c r="A94" s="69"/>
      <c r="B94" s="75"/>
      <c r="C94" s="76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</row>
    <row r="95" spans="1:26" ht="12.75" customHeight="1">
      <c r="A95" s="69"/>
      <c r="B95" s="75"/>
      <c r="C95" s="76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</row>
    <row r="96" spans="1:26" ht="12.75" customHeight="1">
      <c r="A96" s="69"/>
      <c r="B96" s="75"/>
      <c r="C96" s="76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</row>
    <row r="97" spans="1:26" ht="12.75" customHeight="1">
      <c r="A97" s="69"/>
      <c r="B97" s="75"/>
      <c r="C97" s="76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</row>
    <row r="98" spans="1:26" ht="12.75" customHeight="1">
      <c r="A98" s="69"/>
      <c r="B98" s="75"/>
      <c r="C98" s="76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</row>
    <row r="99" spans="1:26" ht="12.75" customHeight="1">
      <c r="A99" s="69"/>
      <c r="B99" s="75"/>
      <c r="C99" s="76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</row>
    <row r="100" spans="1:26" ht="12.75" customHeight="1">
      <c r="A100" s="69"/>
      <c r="B100" s="75"/>
      <c r="C100" s="76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</row>
    <row r="101" spans="1:26" ht="12.75" customHeight="1">
      <c r="A101" s="69"/>
      <c r="B101" s="75"/>
      <c r="C101" s="76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</row>
    <row r="102" spans="1:26" ht="12.75" customHeight="1">
      <c r="A102" s="69"/>
      <c r="B102" s="75"/>
      <c r="C102" s="76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</row>
    <row r="103" spans="1:26" ht="12.75" customHeight="1">
      <c r="A103" s="69"/>
      <c r="B103" s="75"/>
      <c r="C103" s="76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</row>
    <row r="104" spans="1:26" ht="12.75" customHeight="1">
      <c r="A104" s="69"/>
      <c r="B104" s="75"/>
      <c r="C104" s="76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</row>
    <row r="105" spans="1:26" ht="12.75" customHeight="1">
      <c r="A105" s="69"/>
      <c r="B105" s="75"/>
      <c r="C105" s="76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</row>
    <row r="106" spans="1:26" ht="12.75" customHeight="1">
      <c r="A106" s="69"/>
      <c r="B106" s="75"/>
      <c r="C106" s="76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</row>
    <row r="107" spans="1:26" ht="12.75" customHeight="1">
      <c r="A107" s="69"/>
      <c r="B107" s="75"/>
      <c r="C107" s="76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</row>
    <row r="108" spans="1:26" ht="12.75" customHeight="1">
      <c r="A108" s="69"/>
      <c r="B108" s="75"/>
      <c r="C108" s="76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</row>
    <row r="109" spans="1:26" ht="12.75" customHeight="1">
      <c r="A109" s="69"/>
      <c r="B109" s="75"/>
      <c r="C109" s="76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</row>
    <row r="110" spans="1:26" ht="12.75" customHeight="1">
      <c r="A110" s="69"/>
      <c r="B110" s="75"/>
      <c r="C110" s="76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</row>
    <row r="111" spans="1:26" ht="12.75" customHeight="1">
      <c r="A111" s="69"/>
      <c r="B111" s="75"/>
      <c r="C111" s="76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</row>
    <row r="112" spans="1:26" ht="12.75" customHeight="1">
      <c r="A112" s="69"/>
      <c r="B112" s="75"/>
      <c r="C112" s="76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</row>
    <row r="113" spans="1:26" ht="12.75" customHeight="1">
      <c r="A113" s="69"/>
      <c r="B113" s="75"/>
      <c r="C113" s="76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</row>
    <row r="114" spans="1:26" ht="12.75" customHeight="1">
      <c r="A114" s="69"/>
      <c r="B114" s="75"/>
      <c r="C114" s="76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</row>
    <row r="115" spans="1:26" ht="12.75" customHeight="1">
      <c r="A115" s="69"/>
      <c r="B115" s="75"/>
      <c r="C115" s="76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</row>
    <row r="116" spans="1:26" ht="12.75" customHeight="1">
      <c r="A116" s="69"/>
      <c r="B116" s="75"/>
      <c r="C116" s="76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</row>
    <row r="117" spans="1:26" ht="12.75" customHeight="1">
      <c r="A117" s="69"/>
      <c r="B117" s="75"/>
      <c r="C117" s="76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</row>
    <row r="118" spans="1:26" ht="12.75" customHeight="1">
      <c r="A118" s="69"/>
      <c r="B118" s="75"/>
      <c r="C118" s="76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</row>
    <row r="119" spans="1:26" ht="12.75" customHeight="1">
      <c r="A119" s="69"/>
      <c r="B119" s="75"/>
      <c r="C119" s="76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</row>
    <row r="120" spans="1:26" ht="12.75" customHeight="1">
      <c r="A120" s="69"/>
      <c r="B120" s="75"/>
      <c r="C120" s="76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</row>
    <row r="121" spans="1:26" ht="12.75" customHeight="1">
      <c r="A121" s="69"/>
      <c r="B121" s="75"/>
      <c r="C121" s="76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</row>
    <row r="122" spans="1:26" ht="12.75" customHeight="1">
      <c r="A122" s="69"/>
      <c r="B122" s="75"/>
      <c r="C122" s="76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</row>
    <row r="123" spans="1:26" ht="12.75" customHeight="1">
      <c r="A123" s="69"/>
      <c r="B123" s="75"/>
      <c r="C123" s="76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</row>
    <row r="124" spans="1:26" ht="12.75" customHeight="1">
      <c r="A124" s="69"/>
      <c r="B124" s="75"/>
      <c r="C124" s="76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</row>
    <row r="125" spans="1:26" ht="12.75" customHeight="1">
      <c r="A125" s="69"/>
      <c r="B125" s="75"/>
      <c r="C125" s="76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</row>
    <row r="126" spans="1:26" ht="12.75" customHeight="1">
      <c r="A126" s="69"/>
      <c r="B126" s="75"/>
      <c r="C126" s="76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</row>
    <row r="127" spans="1:26" ht="12.75" customHeight="1">
      <c r="A127" s="69"/>
      <c r="B127" s="75"/>
      <c r="C127" s="76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</row>
    <row r="128" spans="1:26" ht="12.75" customHeight="1">
      <c r="A128" s="69"/>
      <c r="B128" s="75"/>
      <c r="C128" s="76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</row>
    <row r="129" spans="1:26" ht="12.75" customHeight="1">
      <c r="A129" s="69"/>
      <c r="B129" s="75"/>
      <c r="C129" s="76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</row>
    <row r="130" spans="1:26" ht="12.75" customHeight="1">
      <c r="A130" s="69"/>
      <c r="B130" s="75"/>
      <c r="C130" s="76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</row>
    <row r="131" spans="1:26" ht="12.75" customHeight="1">
      <c r="A131" s="69"/>
      <c r="B131" s="75"/>
      <c r="C131" s="76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</row>
    <row r="132" spans="1:26" ht="12.75" customHeight="1">
      <c r="A132" s="69"/>
      <c r="B132" s="75"/>
      <c r="C132" s="76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</row>
    <row r="133" spans="1:26" ht="12.75" customHeight="1">
      <c r="A133" s="69"/>
      <c r="B133" s="75"/>
      <c r="C133" s="76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</row>
    <row r="134" spans="1:26" ht="12.75" customHeight="1">
      <c r="A134" s="69"/>
      <c r="B134" s="75"/>
      <c r="C134" s="76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</row>
    <row r="135" spans="1:26" ht="12.75" customHeight="1">
      <c r="A135" s="69"/>
      <c r="B135" s="75"/>
      <c r="C135" s="76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</row>
    <row r="136" spans="1:26" ht="12.75" customHeight="1">
      <c r="A136" s="69"/>
      <c r="B136" s="75"/>
      <c r="C136" s="76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</row>
    <row r="137" spans="1:26" ht="12.75" customHeight="1">
      <c r="A137" s="69"/>
      <c r="B137" s="75"/>
      <c r="C137" s="76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</row>
    <row r="138" spans="1:26" ht="12.75" customHeight="1">
      <c r="A138" s="69"/>
      <c r="B138" s="75"/>
      <c r="C138" s="76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</row>
    <row r="139" spans="1:26" ht="12.75" customHeight="1">
      <c r="A139" s="69"/>
      <c r="B139" s="75"/>
      <c r="C139" s="76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</row>
    <row r="140" spans="1:26" ht="12.75" customHeight="1">
      <c r="A140" s="69"/>
      <c r="B140" s="75"/>
      <c r="C140" s="76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</row>
    <row r="141" spans="1:26" ht="12.75" customHeight="1">
      <c r="A141" s="69"/>
      <c r="B141" s="75"/>
      <c r="C141" s="76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</row>
    <row r="142" spans="1:26" ht="12.75" customHeight="1">
      <c r="A142" s="69"/>
      <c r="B142" s="75"/>
      <c r="C142" s="76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</row>
    <row r="143" spans="1:26" ht="12.75" customHeight="1">
      <c r="A143" s="69"/>
      <c r="B143" s="75"/>
      <c r="C143" s="76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</row>
    <row r="144" spans="1:26" ht="12.75" customHeight="1">
      <c r="A144" s="69"/>
      <c r="B144" s="75"/>
      <c r="C144" s="76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</row>
    <row r="145" spans="1:26" ht="12.75" customHeight="1">
      <c r="A145" s="69"/>
      <c r="B145" s="75"/>
      <c r="C145" s="76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</row>
    <row r="146" spans="1:26" ht="12.75" customHeight="1">
      <c r="A146" s="69"/>
      <c r="B146" s="75"/>
      <c r="C146" s="76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</row>
    <row r="147" spans="1:26" ht="12.75" customHeight="1">
      <c r="A147" s="69"/>
      <c r="B147" s="75"/>
      <c r="C147" s="76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</row>
    <row r="148" spans="1:26" ht="12.75" customHeight="1">
      <c r="A148" s="69"/>
      <c r="B148" s="75"/>
      <c r="C148" s="76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</row>
    <row r="149" spans="1:26" ht="12.75" customHeight="1">
      <c r="A149" s="69"/>
      <c r="B149" s="75"/>
      <c r="C149" s="76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</row>
    <row r="150" spans="1:26" ht="12.75" customHeight="1">
      <c r="A150" s="69"/>
      <c r="B150" s="75"/>
      <c r="C150" s="76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</row>
    <row r="151" spans="1:26" ht="12.75" customHeight="1">
      <c r="A151" s="69"/>
      <c r="B151" s="75"/>
      <c r="C151" s="76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</row>
    <row r="152" spans="1:26" ht="12.75" customHeight="1">
      <c r="A152" s="69"/>
      <c r="B152" s="75"/>
      <c r="C152" s="76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</row>
    <row r="153" spans="1:26" ht="12.75" customHeight="1">
      <c r="A153" s="69"/>
      <c r="B153" s="75"/>
      <c r="C153" s="76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</row>
    <row r="154" spans="1:26" ht="12.75" customHeight="1">
      <c r="A154" s="69"/>
      <c r="B154" s="75"/>
      <c r="C154" s="76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</row>
    <row r="155" spans="1:26" ht="12.75" customHeight="1">
      <c r="A155" s="69"/>
      <c r="B155" s="75"/>
      <c r="C155" s="76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</row>
    <row r="156" spans="1:26" ht="12.75" customHeight="1">
      <c r="A156" s="69"/>
      <c r="B156" s="75"/>
      <c r="C156" s="76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</row>
    <row r="157" spans="1:26" ht="12.75" customHeight="1">
      <c r="A157" s="69"/>
      <c r="B157" s="75"/>
      <c r="C157" s="76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</row>
    <row r="158" spans="1:26" ht="12.75" customHeight="1">
      <c r="A158" s="69"/>
      <c r="B158" s="75"/>
      <c r="C158" s="76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</row>
    <row r="159" spans="1:26" ht="12.75" customHeight="1">
      <c r="A159" s="69"/>
      <c r="B159" s="75"/>
      <c r="C159" s="76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</row>
    <row r="160" spans="1:26" ht="12.75" customHeight="1">
      <c r="A160" s="69"/>
      <c r="B160" s="75"/>
      <c r="C160" s="76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</row>
    <row r="161" spans="1:26" ht="12.75" customHeight="1">
      <c r="A161" s="69"/>
      <c r="B161" s="75"/>
      <c r="C161" s="76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</row>
    <row r="162" spans="1:26" ht="12.75" customHeight="1">
      <c r="A162" s="69"/>
      <c r="B162" s="75"/>
      <c r="C162" s="76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</row>
    <row r="163" spans="1:26" ht="12.75" customHeight="1">
      <c r="A163" s="69"/>
      <c r="B163" s="75"/>
      <c r="C163" s="76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</row>
    <row r="164" spans="1:26" ht="12.75" customHeight="1">
      <c r="A164" s="69"/>
      <c r="B164" s="75"/>
      <c r="C164" s="76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</row>
    <row r="165" spans="1:26" ht="12.75" customHeight="1">
      <c r="A165" s="69"/>
      <c r="B165" s="75"/>
      <c r="C165" s="76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</row>
    <row r="166" spans="1:26" ht="12.75" customHeight="1">
      <c r="A166" s="69"/>
      <c r="B166" s="75"/>
      <c r="C166" s="76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</row>
    <row r="167" spans="1:26" ht="12.75" customHeight="1">
      <c r="A167" s="69"/>
      <c r="B167" s="75"/>
      <c r="C167" s="76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</row>
    <row r="168" spans="1:26" ht="12.75" customHeight="1">
      <c r="A168" s="69"/>
      <c r="B168" s="75"/>
      <c r="C168" s="76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</row>
    <row r="169" spans="1:26" ht="12.75" customHeight="1">
      <c r="A169" s="69"/>
      <c r="B169" s="75"/>
      <c r="C169" s="76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</row>
    <row r="170" spans="1:26" ht="12.75" customHeight="1">
      <c r="A170" s="69"/>
      <c r="B170" s="75"/>
      <c r="C170" s="76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</row>
    <row r="171" spans="1:26" ht="12.75" customHeight="1">
      <c r="A171" s="69"/>
      <c r="B171" s="75"/>
      <c r="C171" s="76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</row>
    <row r="172" spans="1:26" ht="12.75" customHeight="1">
      <c r="A172" s="69"/>
      <c r="B172" s="75"/>
      <c r="C172" s="76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</row>
    <row r="173" spans="1:26" ht="12.75" customHeight="1">
      <c r="A173" s="69"/>
      <c r="B173" s="75"/>
      <c r="C173" s="76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</row>
    <row r="174" spans="1:26" ht="12.75" customHeight="1">
      <c r="A174" s="69"/>
      <c r="B174" s="75"/>
      <c r="C174" s="76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</row>
    <row r="175" spans="1:26" ht="12.75" customHeight="1">
      <c r="A175" s="69"/>
      <c r="B175" s="75"/>
      <c r="C175" s="76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</row>
    <row r="176" spans="1:26" ht="12.75" customHeight="1">
      <c r="A176" s="69"/>
      <c r="B176" s="75"/>
      <c r="C176" s="76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</row>
    <row r="177" spans="1:26" ht="12.75" customHeight="1">
      <c r="A177" s="69"/>
      <c r="B177" s="75"/>
      <c r="C177" s="76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</row>
    <row r="178" spans="1:26" ht="12.75" customHeight="1">
      <c r="A178" s="69"/>
      <c r="B178" s="75"/>
      <c r="C178" s="76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</row>
    <row r="179" spans="1:26" ht="12.75" customHeight="1">
      <c r="A179" s="69"/>
      <c r="B179" s="75"/>
      <c r="C179" s="76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</row>
    <row r="180" spans="1:26" ht="12.75" customHeight="1">
      <c r="A180" s="69"/>
      <c r="B180" s="75"/>
      <c r="C180" s="76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</row>
    <row r="181" spans="1:26" ht="12.75" customHeight="1">
      <c r="A181" s="69"/>
      <c r="B181" s="75"/>
      <c r="C181" s="76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</row>
    <row r="182" spans="1:26" ht="12.75" customHeight="1">
      <c r="A182" s="69"/>
      <c r="B182" s="75"/>
      <c r="C182" s="76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</row>
    <row r="183" spans="1:26" ht="12.75" customHeight="1">
      <c r="A183" s="69"/>
      <c r="B183" s="75"/>
      <c r="C183" s="76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</row>
    <row r="184" spans="1:26" ht="12.75" customHeight="1">
      <c r="A184" s="69"/>
      <c r="B184" s="75"/>
      <c r="C184" s="76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</row>
    <row r="185" spans="1:26" ht="12.75" customHeight="1">
      <c r="A185" s="69"/>
      <c r="B185" s="75"/>
      <c r="C185" s="76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</row>
    <row r="186" spans="1:26" ht="12.75" customHeight="1">
      <c r="A186" s="69"/>
      <c r="B186" s="75"/>
      <c r="C186" s="76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</row>
    <row r="187" spans="1:26" ht="12.75" customHeight="1">
      <c r="A187" s="69"/>
      <c r="B187" s="75"/>
      <c r="C187" s="76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</row>
    <row r="188" spans="1:26" ht="12.75" customHeight="1">
      <c r="A188" s="69"/>
      <c r="B188" s="75"/>
      <c r="C188" s="76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</row>
    <row r="189" spans="1:26" ht="12.75" customHeight="1">
      <c r="A189" s="69"/>
      <c r="B189" s="75"/>
      <c r="C189" s="76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</row>
    <row r="190" spans="1:26" ht="12.75" customHeight="1">
      <c r="A190" s="69"/>
      <c r="B190" s="75"/>
      <c r="C190" s="76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</row>
    <row r="191" spans="1:26" ht="12.75" customHeight="1">
      <c r="A191" s="69"/>
      <c r="B191" s="75"/>
      <c r="C191" s="76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</row>
    <row r="192" spans="1:26" ht="12.75" customHeight="1">
      <c r="A192" s="69"/>
      <c r="B192" s="75"/>
      <c r="C192" s="76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</row>
    <row r="193" spans="1:26" ht="12.75" customHeight="1">
      <c r="A193" s="69"/>
      <c r="B193" s="75"/>
      <c r="C193" s="76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</row>
    <row r="194" spans="1:26" ht="12.75" customHeight="1">
      <c r="A194" s="69"/>
      <c r="B194" s="75"/>
      <c r="C194" s="76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</row>
    <row r="195" spans="1:26" ht="12.75" customHeight="1">
      <c r="A195" s="69"/>
      <c r="B195" s="75"/>
      <c r="C195" s="76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</row>
    <row r="196" spans="1:26" ht="12.75" customHeight="1">
      <c r="A196" s="69"/>
      <c r="B196" s="75"/>
      <c r="C196" s="76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</row>
    <row r="197" spans="1:26" ht="12.75" customHeight="1">
      <c r="A197" s="69"/>
      <c r="B197" s="75"/>
      <c r="C197" s="76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</row>
    <row r="198" spans="1:26" ht="12.75" customHeight="1">
      <c r="A198" s="69"/>
      <c r="B198" s="75"/>
      <c r="C198" s="76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</row>
    <row r="199" spans="1:26" ht="12.75" customHeight="1">
      <c r="A199" s="69"/>
      <c r="B199" s="75"/>
      <c r="C199" s="76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</row>
    <row r="200" spans="1:26" ht="12.75" customHeight="1">
      <c r="A200" s="69"/>
      <c r="B200" s="75"/>
      <c r="C200" s="76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</row>
    <row r="201" spans="1:26" ht="12.75" customHeight="1">
      <c r="A201" s="69"/>
      <c r="B201" s="75"/>
      <c r="C201" s="76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</row>
    <row r="202" spans="1:26" ht="12.75" customHeight="1">
      <c r="A202" s="69"/>
      <c r="B202" s="75"/>
      <c r="C202" s="76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</row>
    <row r="203" spans="1:26" ht="12.75" customHeight="1">
      <c r="A203" s="69"/>
      <c r="B203" s="75"/>
      <c r="C203" s="76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</row>
    <row r="204" spans="1:26" ht="12.75" customHeight="1">
      <c r="A204" s="69"/>
      <c r="B204" s="75"/>
      <c r="C204" s="76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</row>
    <row r="205" spans="1:26" ht="12.75" customHeight="1">
      <c r="A205" s="69"/>
      <c r="B205" s="75"/>
      <c r="C205" s="76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</row>
    <row r="206" spans="1:26" ht="12.75" customHeight="1">
      <c r="A206" s="69"/>
      <c r="B206" s="75"/>
      <c r="C206" s="76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</row>
    <row r="207" spans="1:26" ht="12.75" customHeight="1">
      <c r="A207" s="69"/>
      <c r="B207" s="75"/>
      <c r="C207" s="76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</row>
    <row r="208" spans="1:26" ht="12.75" customHeight="1">
      <c r="A208" s="69"/>
      <c r="B208" s="75"/>
      <c r="C208" s="76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</row>
    <row r="209" spans="1:26" ht="12.75" customHeight="1">
      <c r="A209" s="69"/>
      <c r="B209" s="75"/>
      <c r="C209" s="76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</row>
    <row r="210" spans="1:26" ht="12.75" customHeight="1">
      <c r="A210" s="69"/>
      <c r="B210" s="75"/>
      <c r="C210" s="76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</row>
    <row r="211" spans="1:26" ht="12.75" customHeight="1">
      <c r="A211" s="69"/>
      <c r="B211" s="75"/>
      <c r="C211" s="76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</row>
    <row r="212" spans="1:26" ht="12.75" customHeight="1">
      <c r="A212" s="69"/>
      <c r="B212" s="75"/>
      <c r="C212" s="76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</row>
    <row r="213" spans="1:26" ht="12.75" customHeight="1">
      <c r="A213" s="69"/>
      <c r="B213" s="75"/>
      <c r="C213" s="76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</row>
    <row r="214" spans="1:26" ht="12.75" customHeight="1">
      <c r="A214" s="69"/>
      <c r="B214" s="75"/>
      <c r="C214" s="76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</row>
    <row r="215" spans="1:26" ht="12.75" customHeight="1">
      <c r="A215" s="69"/>
      <c r="B215" s="75"/>
      <c r="C215" s="76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</row>
    <row r="216" spans="1:26" ht="12.75" customHeight="1">
      <c r="A216" s="69"/>
      <c r="B216" s="75"/>
      <c r="C216" s="76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</row>
    <row r="217" spans="1:26" ht="12.75" customHeight="1">
      <c r="A217" s="69"/>
      <c r="B217" s="75"/>
      <c r="C217" s="76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</row>
    <row r="218" spans="1:26" ht="12.75" customHeight="1">
      <c r="A218" s="69"/>
      <c r="B218" s="75"/>
      <c r="C218" s="76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</row>
    <row r="219" spans="1:26" ht="12.75" customHeight="1">
      <c r="A219" s="69"/>
      <c r="B219" s="75"/>
      <c r="C219" s="76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</row>
    <row r="220" spans="1:26" ht="12.75" customHeight="1">
      <c r="A220" s="69"/>
      <c r="B220" s="75"/>
      <c r="C220" s="76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</row>
    <row r="221" spans="1:26" ht="12.75" customHeight="1">
      <c r="A221" s="69"/>
      <c r="B221" s="75"/>
      <c r="C221" s="76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</row>
    <row r="222" spans="1:26" ht="12.75" customHeight="1">
      <c r="A222" s="69"/>
      <c r="B222" s="75"/>
      <c r="C222" s="76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</row>
    <row r="223" spans="1:26" ht="12.75" customHeight="1">
      <c r="A223" s="69"/>
      <c r="B223" s="75"/>
      <c r="C223" s="76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</row>
    <row r="224" spans="1:26" ht="12.75" customHeight="1">
      <c r="A224" s="69"/>
      <c r="B224" s="75"/>
      <c r="C224" s="76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</row>
    <row r="225" spans="1:26" ht="12.75" customHeight="1">
      <c r="A225" s="69"/>
      <c r="B225" s="75"/>
      <c r="C225" s="76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</row>
    <row r="226" spans="1:26" ht="12.75" customHeight="1">
      <c r="A226" s="69"/>
      <c r="B226" s="75"/>
      <c r="C226" s="76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</row>
    <row r="227" spans="1:26" ht="12.75" customHeight="1">
      <c r="A227" s="69"/>
      <c r="B227" s="75"/>
      <c r="C227" s="76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</row>
    <row r="228" spans="1:26" ht="12.75" customHeight="1">
      <c r="A228" s="69"/>
      <c r="B228" s="75"/>
      <c r="C228" s="76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</row>
    <row r="229" spans="1:26" ht="12.75" customHeight="1">
      <c r="A229" s="69"/>
      <c r="B229" s="75"/>
      <c r="C229" s="76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</row>
    <row r="230" spans="1:26" ht="12.75" customHeight="1">
      <c r="A230" s="69"/>
      <c r="B230" s="75"/>
      <c r="C230" s="76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</row>
    <row r="231" spans="1:26" ht="12.75" customHeight="1">
      <c r="A231" s="69"/>
      <c r="B231" s="75"/>
      <c r="C231" s="76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</row>
    <row r="232" spans="1:26" ht="12.75" customHeight="1">
      <c r="A232" s="69"/>
      <c r="B232" s="75"/>
      <c r="C232" s="76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</row>
    <row r="233" spans="1:26" ht="12.75" customHeight="1">
      <c r="A233" s="69"/>
      <c r="B233" s="75"/>
      <c r="C233" s="76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</row>
    <row r="234" spans="1:26" ht="12.75" customHeight="1">
      <c r="A234" s="69"/>
      <c r="B234" s="75"/>
      <c r="C234" s="76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</row>
    <row r="235" spans="1:26" ht="12.75" customHeight="1">
      <c r="A235" s="69"/>
      <c r="B235" s="75"/>
      <c r="C235" s="76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</row>
    <row r="236" spans="1:26" ht="12.75" customHeight="1">
      <c r="A236" s="69"/>
      <c r="B236" s="75"/>
      <c r="C236" s="76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</row>
    <row r="237" spans="1:26" ht="12.75" customHeight="1">
      <c r="A237" s="69"/>
      <c r="B237" s="75"/>
      <c r="C237" s="76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</row>
    <row r="238" spans="1:26" ht="12.75" customHeight="1">
      <c r="A238" s="69"/>
      <c r="B238" s="75"/>
      <c r="C238" s="76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</row>
    <row r="239" spans="1:26" ht="12.75" customHeight="1">
      <c r="A239" s="69"/>
      <c r="B239" s="75"/>
      <c r="C239" s="76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</row>
    <row r="240" spans="1:26" ht="12.75" customHeight="1">
      <c r="A240" s="69"/>
      <c r="B240" s="75"/>
      <c r="C240" s="76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</row>
    <row r="241" spans="1:26" ht="12.75" customHeight="1">
      <c r="A241" s="69"/>
      <c r="B241" s="75"/>
      <c r="C241" s="76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</row>
    <row r="242" spans="1:26" ht="12.75" customHeight="1">
      <c r="A242" s="69"/>
      <c r="B242" s="75"/>
      <c r="C242" s="76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</row>
    <row r="243" spans="1:26" ht="12.75" customHeight="1">
      <c r="A243" s="69"/>
      <c r="B243" s="75"/>
      <c r="C243" s="76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</row>
    <row r="244" spans="1:26" ht="12.75" customHeight="1">
      <c r="A244" s="69"/>
      <c r="B244" s="75"/>
      <c r="C244" s="76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</row>
    <row r="245" spans="1:26" ht="12.75" customHeight="1">
      <c r="A245" s="69"/>
      <c r="B245" s="75"/>
      <c r="C245" s="76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</row>
    <row r="246" spans="1:26" ht="12.75" customHeight="1">
      <c r="A246" s="69"/>
      <c r="B246" s="75"/>
      <c r="C246" s="76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</row>
    <row r="247" spans="1:26" ht="12.75" customHeight="1">
      <c r="A247" s="69"/>
      <c r="B247" s="75"/>
      <c r="C247" s="76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</row>
    <row r="248" spans="1:26" ht="12.75" customHeight="1">
      <c r="A248" s="69"/>
      <c r="B248" s="75"/>
      <c r="C248" s="76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</row>
    <row r="249" spans="1:26" ht="12.75" customHeight="1">
      <c r="A249" s="69"/>
      <c r="B249" s="75"/>
      <c r="C249" s="76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</row>
    <row r="250" spans="1:26" ht="12.75" customHeight="1">
      <c r="A250" s="69"/>
      <c r="B250" s="75"/>
      <c r="C250" s="76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</row>
    <row r="251" spans="1:26" ht="12.75" customHeight="1">
      <c r="A251" s="69"/>
      <c r="B251" s="75"/>
      <c r="C251" s="76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</row>
    <row r="252" spans="1:26" ht="12.75" customHeight="1">
      <c r="A252" s="69"/>
      <c r="B252" s="75"/>
      <c r="C252" s="76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</row>
    <row r="253" spans="1:26" ht="12.75" customHeight="1">
      <c r="A253" s="69"/>
      <c r="B253" s="75"/>
      <c r="C253" s="76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</row>
    <row r="254" spans="1:26" ht="12.75" customHeight="1">
      <c r="A254" s="69"/>
      <c r="B254" s="75"/>
      <c r="C254" s="76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</row>
    <row r="255" spans="1:26" ht="12.75" customHeight="1">
      <c r="A255" s="69"/>
      <c r="B255" s="75"/>
      <c r="C255" s="76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</row>
    <row r="256" spans="1:26" ht="12.75" customHeight="1">
      <c r="A256" s="69"/>
      <c r="B256" s="75"/>
      <c r="C256" s="76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</row>
    <row r="257" spans="1:26" ht="12.75" customHeight="1">
      <c r="A257" s="69"/>
      <c r="B257" s="75"/>
      <c r="C257" s="76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</row>
    <row r="258" spans="1:26" ht="12.75" customHeight="1">
      <c r="A258" s="69"/>
      <c r="B258" s="75"/>
      <c r="C258" s="76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</row>
    <row r="259" spans="1:26" ht="12.75" customHeight="1">
      <c r="A259" s="69"/>
      <c r="B259" s="75"/>
      <c r="C259" s="76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</row>
    <row r="260" spans="1:26" ht="12.75" customHeight="1">
      <c r="A260" s="69"/>
      <c r="B260" s="75"/>
      <c r="C260" s="76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</row>
    <row r="261" spans="1:26" ht="12.75" customHeight="1">
      <c r="A261" s="69"/>
      <c r="B261" s="75"/>
      <c r="C261" s="76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</row>
    <row r="262" spans="1:26" ht="12.75" customHeight="1">
      <c r="A262" s="69"/>
      <c r="B262" s="75"/>
      <c r="C262" s="76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</row>
    <row r="263" spans="1:26" ht="12.75" customHeight="1">
      <c r="A263" s="69"/>
      <c r="B263" s="75"/>
      <c r="C263" s="76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</row>
    <row r="264" spans="1:26" ht="12.75" customHeight="1">
      <c r="A264" s="69"/>
      <c r="B264" s="75"/>
      <c r="C264" s="76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</row>
    <row r="265" spans="1:26" ht="12.75" customHeight="1">
      <c r="A265" s="69"/>
      <c r="B265" s="75"/>
      <c r="C265" s="76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</row>
    <row r="266" spans="1:26" ht="12.75" customHeight="1">
      <c r="A266" s="69"/>
      <c r="B266" s="75"/>
      <c r="C266" s="76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</row>
    <row r="267" spans="1:26" ht="12.75" customHeight="1">
      <c r="A267" s="69"/>
      <c r="B267" s="75"/>
      <c r="C267" s="76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</row>
    <row r="268" spans="1:26" ht="12.75" customHeight="1">
      <c r="A268" s="69"/>
      <c r="B268" s="75"/>
      <c r="C268" s="76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</row>
    <row r="269" spans="1:26" ht="12.75" customHeight="1">
      <c r="A269" s="69"/>
      <c r="B269" s="75"/>
      <c r="C269" s="76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</row>
    <row r="270" spans="1:26" ht="12.75" customHeight="1">
      <c r="A270" s="69"/>
      <c r="B270" s="75"/>
      <c r="C270" s="76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</row>
    <row r="271" spans="1:26" ht="12.75" customHeight="1">
      <c r="A271" s="69"/>
      <c r="B271" s="75"/>
      <c r="C271" s="76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</row>
    <row r="272" spans="1:26" ht="12.75" customHeight="1">
      <c r="A272" s="69"/>
      <c r="B272" s="75"/>
      <c r="C272" s="76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</row>
    <row r="273" spans="1:26" ht="12.75" customHeight="1">
      <c r="A273" s="69"/>
      <c r="B273" s="75"/>
      <c r="C273" s="76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</row>
    <row r="274" spans="1:26" ht="12.75" customHeight="1">
      <c r="A274" s="69"/>
      <c r="B274" s="75"/>
      <c r="C274" s="76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</row>
    <row r="275" spans="1:26" ht="12.75" customHeight="1">
      <c r="A275" s="69"/>
      <c r="B275" s="75"/>
      <c r="C275" s="76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</row>
    <row r="276" spans="1:26" ht="12.75" customHeight="1">
      <c r="A276" s="69"/>
      <c r="B276" s="75"/>
      <c r="C276" s="76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spans="1:26" ht="12.75" customHeight="1">
      <c r="A277" s="69"/>
      <c r="B277" s="75"/>
      <c r="C277" s="76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spans="1:26" ht="12.75" customHeight="1">
      <c r="A278" s="69"/>
      <c r="B278" s="75"/>
      <c r="C278" s="76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spans="1:26" ht="12.75" customHeight="1">
      <c r="A279" s="69"/>
      <c r="B279" s="75"/>
      <c r="C279" s="76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spans="1:26" ht="12.75" customHeight="1">
      <c r="A280" s="69"/>
      <c r="B280" s="75"/>
      <c r="C280" s="76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spans="1:26" ht="12.75" customHeight="1">
      <c r="A281" s="69"/>
      <c r="B281" s="75"/>
      <c r="C281" s="76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</row>
    <row r="282" spans="1:26" ht="12.75" customHeight="1">
      <c r="A282" s="69"/>
      <c r="B282" s="75"/>
      <c r="C282" s="76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</row>
    <row r="283" spans="1:26" ht="12.75" customHeight="1">
      <c r="A283" s="69"/>
      <c r="B283" s="75"/>
      <c r="C283" s="76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</row>
    <row r="284" spans="1:26" ht="12.75" customHeight="1">
      <c r="A284" s="69"/>
      <c r="B284" s="75"/>
      <c r="C284" s="76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</row>
    <row r="285" spans="1:26" ht="12.75" customHeight="1">
      <c r="A285" s="69"/>
      <c r="B285" s="75"/>
      <c r="C285" s="76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</row>
    <row r="286" spans="1:26" ht="12.75" customHeight="1">
      <c r="A286" s="69"/>
      <c r="B286" s="75"/>
      <c r="C286" s="76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</row>
    <row r="287" spans="1:26" ht="12.75" customHeight="1">
      <c r="A287" s="69"/>
      <c r="B287" s="75"/>
      <c r="C287" s="76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</row>
    <row r="288" spans="1:26" ht="12.75" customHeight="1">
      <c r="A288" s="69"/>
      <c r="B288" s="75"/>
      <c r="C288" s="76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</row>
    <row r="289" spans="1:26" ht="12.75" customHeight="1">
      <c r="A289" s="69"/>
      <c r="B289" s="75"/>
      <c r="C289" s="76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</row>
    <row r="290" spans="1:26" ht="12.75" customHeight="1">
      <c r="A290" s="69"/>
      <c r="B290" s="75"/>
      <c r="C290" s="76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</row>
    <row r="291" spans="1:26" ht="12.75" customHeight="1">
      <c r="A291" s="69"/>
      <c r="B291" s="75"/>
      <c r="C291" s="76"/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</row>
    <row r="292" spans="1:26" ht="12.75" customHeight="1">
      <c r="A292" s="69"/>
      <c r="B292" s="75"/>
      <c r="C292" s="76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</row>
    <row r="293" spans="1:26" ht="12.75" customHeight="1">
      <c r="A293" s="69"/>
      <c r="B293" s="75"/>
      <c r="C293" s="76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</row>
    <row r="294" spans="1:26" ht="12.75" customHeight="1">
      <c r="A294" s="69"/>
      <c r="B294" s="75"/>
      <c r="C294" s="76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</row>
    <row r="295" spans="1:26" ht="12.75" customHeight="1">
      <c r="A295" s="69"/>
      <c r="B295" s="75"/>
      <c r="C295" s="76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</row>
    <row r="296" spans="1:26" ht="12.75" customHeight="1">
      <c r="A296" s="69"/>
      <c r="B296" s="75"/>
      <c r="C296" s="76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</row>
    <row r="297" spans="1:26" ht="12.75" customHeight="1">
      <c r="A297" s="69"/>
      <c r="B297" s="75"/>
      <c r="C297" s="76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</row>
    <row r="298" spans="1:26" ht="12.75" customHeight="1">
      <c r="A298" s="69"/>
      <c r="B298" s="75"/>
      <c r="C298" s="76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</row>
    <row r="299" spans="1:26" ht="12.75" customHeight="1">
      <c r="A299" s="69"/>
      <c r="B299" s="75"/>
      <c r="C299" s="76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</row>
    <row r="300" spans="1:26" ht="12.75" customHeight="1">
      <c r="A300" s="69"/>
      <c r="B300" s="75"/>
      <c r="C300" s="76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</row>
    <row r="301" spans="1:26" ht="12.75" customHeight="1">
      <c r="A301" s="69"/>
      <c r="B301" s="75"/>
      <c r="C301" s="76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</row>
    <row r="302" spans="1:26" ht="12.75" customHeight="1">
      <c r="A302" s="69"/>
      <c r="B302" s="75"/>
      <c r="C302" s="76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</row>
    <row r="303" spans="1:26" ht="12.75" customHeight="1">
      <c r="A303" s="69"/>
      <c r="B303" s="75"/>
      <c r="C303" s="76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</row>
    <row r="304" spans="1:26" ht="12.75" customHeight="1">
      <c r="A304" s="69"/>
      <c r="B304" s="75"/>
      <c r="C304" s="76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</row>
    <row r="305" spans="1:26" ht="12.75" customHeight="1">
      <c r="A305" s="69"/>
      <c r="B305" s="75"/>
      <c r="C305" s="76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</row>
    <row r="306" spans="1:26" ht="12.75" customHeight="1">
      <c r="A306" s="69"/>
      <c r="B306" s="75"/>
      <c r="C306" s="76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</row>
    <row r="307" spans="1:26" ht="12.75" customHeight="1">
      <c r="A307" s="69"/>
      <c r="B307" s="75"/>
      <c r="C307" s="76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</row>
    <row r="308" spans="1:26" ht="12.75" customHeight="1">
      <c r="A308" s="69"/>
      <c r="B308" s="75"/>
      <c r="C308" s="76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</row>
    <row r="309" spans="1:26" ht="12.75" customHeight="1">
      <c r="A309" s="69"/>
      <c r="B309" s="75"/>
      <c r="C309" s="76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</row>
    <row r="310" spans="1:26" ht="12.75" customHeight="1">
      <c r="A310" s="69"/>
      <c r="B310" s="75"/>
      <c r="C310" s="76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</row>
    <row r="311" spans="1:26" ht="12.75" customHeight="1">
      <c r="A311" s="69"/>
      <c r="B311" s="75"/>
      <c r="C311" s="76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</row>
    <row r="312" spans="1:26" ht="12.75" customHeight="1">
      <c r="A312" s="69"/>
      <c r="B312" s="75"/>
      <c r="C312" s="76"/>
      <c r="D312" s="69"/>
      <c r="E312" s="69"/>
      <c r="F312" s="69"/>
      <c r="G312" s="69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</row>
    <row r="313" spans="1:26" ht="12.75" customHeight="1">
      <c r="A313" s="69"/>
      <c r="B313" s="75"/>
      <c r="C313" s="76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</row>
    <row r="314" spans="1:26" ht="12.75" customHeight="1">
      <c r="A314" s="69"/>
      <c r="B314" s="75"/>
      <c r="C314" s="76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</row>
    <row r="315" spans="1:26" ht="12.75" customHeight="1">
      <c r="A315" s="69"/>
      <c r="B315" s="75"/>
      <c r="C315" s="76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</row>
    <row r="316" spans="1:26" ht="12.75" customHeight="1">
      <c r="A316" s="69"/>
      <c r="B316" s="75"/>
      <c r="C316" s="76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</row>
    <row r="317" spans="1:26" ht="12.75" customHeight="1">
      <c r="A317" s="69"/>
      <c r="B317" s="75"/>
      <c r="C317" s="76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</row>
    <row r="318" spans="1:26" ht="12.75" customHeight="1">
      <c r="A318" s="69"/>
      <c r="B318" s="75"/>
      <c r="C318" s="76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</row>
    <row r="319" spans="1:26" ht="12.75" customHeight="1">
      <c r="A319" s="69"/>
      <c r="B319" s="75"/>
      <c r="C319" s="76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</row>
    <row r="320" spans="1:26" ht="12.75" customHeight="1">
      <c r="A320" s="69"/>
      <c r="B320" s="75"/>
      <c r="C320" s="76"/>
      <c r="D320" s="69"/>
      <c r="E320" s="69"/>
      <c r="F320" s="69"/>
      <c r="G320" s="69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</row>
    <row r="321" spans="1:26" ht="12.75" customHeight="1">
      <c r="A321" s="69"/>
      <c r="B321" s="75"/>
      <c r="C321" s="76"/>
      <c r="D321" s="69"/>
      <c r="E321" s="69"/>
      <c r="F321" s="69"/>
      <c r="G321" s="69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</row>
    <row r="322" spans="1:26" ht="12.75" customHeight="1">
      <c r="A322" s="69"/>
      <c r="B322" s="75"/>
      <c r="C322" s="76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</row>
    <row r="323" spans="1:26" ht="12.75" customHeight="1">
      <c r="A323" s="69"/>
      <c r="B323" s="75"/>
      <c r="C323" s="76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</row>
    <row r="324" spans="1:26" ht="12.75" customHeight="1">
      <c r="A324" s="69"/>
      <c r="B324" s="75"/>
      <c r="C324" s="76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</row>
    <row r="325" spans="1:26" ht="12.75" customHeight="1">
      <c r="A325" s="69"/>
      <c r="B325" s="75"/>
      <c r="C325" s="76"/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</row>
    <row r="326" spans="1:26" ht="12.75" customHeight="1">
      <c r="A326" s="69"/>
      <c r="B326" s="75"/>
      <c r="C326" s="76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</row>
    <row r="327" spans="1:26" ht="12.75" customHeight="1">
      <c r="A327" s="69"/>
      <c r="B327" s="75"/>
      <c r="C327" s="76"/>
      <c r="D327" s="69"/>
      <c r="E327" s="69"/>
      <c r="F327" s="69"/>
      <c r="G327" s="69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</row>
    <row r="328" spans="1:26" ht="12.75" customHeight="1">
      <c r="A328" s="69"/>
      <c r="B328" s="75"/>
      <c r="C328" s="76"/>
      <c r="D328" s="69"/>
      <c r="E328" s="69"/>
      <c r="F328" s="69"/>
      <c r="G328" s="69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</row>
    <row r="329" spans="1:26" ht="12.75" customHeight="1">
      <c r="A329" s="69"/>
      <c r="B329" s="75"/>
      <c r="C329" s="76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</row>
    <row r="330" spans="1:26" ht="12.75" customHeight="1">
      <c r="A330" s="69"/>
      <c r="B330" s="75"/>
      <c r="C330" s="76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</row>
    <row r="331" spans="1:26" ht="12.75" customHeight="1">
      <c r="A331" s="69"/>
      <c r="B331" s="75"/>
      <c r="C331" s="76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</row>
    <row r="332" spans="1:26" ht="12.75" customHeight="1">
      <c r="A332" s="69"/>
      <c r="B332" s="75"/>
      <c r="C332" s="76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</row>
    <row r="333" spans="1:26" ht="12.75" customHeight="1">
      <c r="A333" s="69"/>
      <c r="B333" s="75"/>
      <c r="C333" s="76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</row>
    <row r="334" spans="1:26" ht="12.75" customHeight="1">
      <c r="A334" s="69"/>
      <c r="B334" s="75"/>
      <c r="C334" s="76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</row>
    <row r="335" spans="1:26" ht="12.75" customHeight="1">
      <c r="A335" s="69"/>
      <c r="B335" s="75"/>
      <c r="C335" s="76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</row>
    <row r="336" spans="1:26" ht="12.75" customHeight="1">
      <c r="A336" s="69"/>
      <c r="B336" s="75"/>
      <c r="C336" s="76"/>
      <c r="D336" s="69"/>
      <c r="E336" s="69"/>
      <c r="F336" s="69"/>
      <c r="G336" s="69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</row>
    <row r="337" spans="1:26" ht="12.75" customHeight="1">
      <c r="A337" s="69"/>
      <c r="B337" s="75"/>
      <c r="C337" s="76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</row>
    <row r="338" spans="1:26" ht="12.75" customHeight="1">
      <c r="A338" s="69"/>
      <c r="B338" s="75"/>
      <c r="C338" s="76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</row>
    <row r="339" spans="1:26" ht="12.75" customHeight="1">
      <c r="A339" s="69"/>
      <c r="B339" s="75"/>
      <c r="C339" s="76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</row>
    <row r="340" spans="1:26" ht="12.75" customHeight="1">
      <c r="A340" s="69"/>
      <c r="B340" s="75"/>
      <c r="C340" s="76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</row>
    <row r="341" spans="1:26" ht="12.75" customHeight="1">
      <c r="A341" s="69"/>
      <c r="B341" s="75"/>
      <c r="C341" s="76"/>
      <c r="D341" s="69"/>
      <c r="E341" s="69"/>
      <c r="F341" s="69"/>
      <c r="G341" s="69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</row>
    <row r="342" spans="1:26" ht="12.75" customHeight="1">
      <c r="A342" s="69"/>
      <c r="B342" s="75"/>
      <c r="C342" s="76"/>
      <c r="D342" s="69"/>
      <c r="E342" s="69"/>
      <c r="F342" s="69"/>
      <c r="G342" s="69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</row>
    <row r="343" spans="1:26" ht="12.75" customHeight="1">
      <c r="A343" s="69"/>
      <c r="B343" s="75"/>
      <c r="C343" s="76"/>
      <c r="D343" s="69"/>
      <c r="E343" s="69"/>
      <c r="F343" s="69"/>
      <c r="G343" s="69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</row>
    <row r="344" spans="1:26" ht="12.75" customHeight="1">
      <c r="A344" s="69"/>
      <c r="B344" s="75"/>
      <c r="C344" s="76"/>
      <c r="D344" s="69"/>
      <c r="E344" s="69"/>
      <c r="F344" s="69"/>
      <c r="G344" s="69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</row>
    <row r="345" spans="1:26" ht="12.75" customHeight="1">
      <c r="A345" s="69"/>
      <c r="B345" s="75"/>
      <c r="C345" s="76"/>
      <c r="D345" s="69"/>
      <c r="E345" s="69"/>
      <c r="F345" s="69"/>
      <c r="G345" s="69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</row>
    <row r="346" spans="1:26" ht="12.75" customHeight="1">
      <c r="A346" s="69"/>
      <c r="B346" s="75"/>
      <c r="C346" s="76"/>
      <c r="D346" s="69"/>
      <c r="E346" s="69"/>
      <c r="F346" s="69"/>
      <c r="G346" s="69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</row>
    <row r="347" spans="1:26" ht="12.75" customHeight="1">
      <c r="A347" s="69"/>
      <c r="B347" s="75"/>
      <c r="C347" s="76"/>
      <c r="D347" s="69"/>
      <c r="E347" s="69"/>
      <c r="F347" s="69"/>
      <c r="G347" s="69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</row>
    <row r="348" spans="1:26" ht="12.75" customHeight="1">
      <c r="A348" s="69"/>
      <c r="B348" s="75"/>
      <c r="C348" s="76"/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</row>
    <row r="349" spans="1:26" ht="12.75" customHeight="1">
      <c r="A349" s="69"/>
      <c r="B349" s="75"/>
      <c r="C349" s="76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</row>
    <row r="350" spans="1:26" ht="12.75" customHeight="1">
      <c r="A350" s="69"/>
      <c r="B350" s="75"/>
      <c r="C350" s="76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</row>
    <row r="351" spans="1:26" ht="12.75" customHeight="1">
      <c r="A351" s="69"/>
      <c r="B351" s="75"/>
      <c r="C351" s="76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</row>
    <row r="352" spans="1:26" ht="12.75" customHeight="1">
      <c r="A352" s="69"/>
      <c r="B352" s="75"/>
      <c r="C352" s="76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</row>
    <row r="353" spans="1:26" ht="12.75" customHeight="1">
      <c r="A353" s="69"/>
      <c r="B353" s="75"/>
      <c r="C353" s="76"/>
      <c r="D353" s="69"/>
      <c r="E353" s="69"/>
      <c r="F353" s="69"/>
      <c r="G353" s="69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</row>
    <row r="354" spans="1:26" ht="12.75" customHeight="1">
      <c r="A354" s="69"/>
      <c r="B354" s="75"/>
      <c r="C354" s="76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</row>
    <row r="355" spans="1:26" ht="12.75" customHeight="1">
      <c r="A355" s="69"/>
      <c r="B355" s="75"/>
      <c r="C355" s="76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</row>
    <row r="356" spans="1:26" ht="12.75" customHeight="1">
      <c r="A356" s="69"/>
      <c r="B356" s="75"/>
      <c r="C356" s="76"/>
      <c r="D356" s="69"/>
      <c r="E356" s="69"/>
      <c r="F356" s="69"/>
      <c r="G356" s="69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</row>
    <row r="357" spans="1:26" ht="12.75" customHeight="1">
      <c r="A357" s="69"/>
      <c r="B357" s="75"/>
      <c r="C357" s="76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</row>
    <row r="358" spans="1:26" ht="12.75" customHeight="1">
      <c r="A358" s="69"/>
      <c r="B358" s="75"/>
      <c r="C358" s="76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</row>
    <row r="359" spans="1:26" ht="12.75" customHeight="1">
      <c r="A359" s="69"/>
      <c r="B359" s="75"/>
      <c r="C359" s="76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</row>
    <row r="360" spans="1:26" ht="12.75" customHeight="1">
      <c r="A360" s="69"/>
      <c r="B360" s="75"/>
      <c r="C360" s="76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</row>
    <row r="361" spans="1:26" ht="12.75" customHeight="1">
      <c r="A361" s="69"/>
      <c r="B361" s="75"/>
      <c r="C361" s="76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</row>
    <row r="362" spans="1:26" ht="12.75" customHeight="1">
      <c r="A362" s="69"/>
      <c r="B362" s="75"/>
      <c r="C362" s="76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</row>
    <row r="363" spans="1:26" ht="12.75" customHeight="1">
      <c r="A363" s="69"/>
      <c r="B363" s="75"/>
      <c r="C363" s="76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</row>
    <row r="364" spans="1:26" ht="12.75" customHeight="1">
      <c r="A364" s="69"/>
      <c r="B364" s="75"/>
      <c r="C364" s="76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</row>
    <row r="365" spans="1:26" ht="12.75" customHeight="1">
      <c r="A365" s="69"/>
      <c r="B365" s="75"/>
      <c r="C365" s="76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</row>
    <row r="366" spans="1:26" ht="12.75" customHeight="1">
      <c r="A366" s="69"/>
      <c r="B366" s="75"/>
      <c r="C366" s="76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</row>
    <row r="367" spans="1:26" ht="12.75" customHeight="1">
      <c r="A367" s="69"/>
      <c r="B367" s="75"/>
      <c r="C367" s="76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</row>
    <row r="368" spans="1:26" ht="12.75" customHeight="1">
      <c r="A368" s="69"/>
      <c r="B368" s="75"/>
      <c r="C368" s="76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</row>
    <row r="369" spans="1:26" ht="12.75" customHeight="1">
      <c r="A369" s="69"/>
      <c r="B369" s="75"/>
      <c r="C369" s="76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</row>
    <row r="370" spans="1:26" ht="12.75" customHeight="1">
      <c r="A370" s="69"/>
      <c r="B370" s="75"/>
      <c r="C370" s="76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</row>
    <row r="371" spans="1:26" ht="12.75" customHeight="1">
      <c r="A371" s="69"/>
      <c r="B371" s="75"/>
      <c r="C371" s="76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</row>
    <row r="372" spans="1:26" ht="12.75" customHeight="1">
      <c r="A372" s="69"/>
      <c r="B372" s="75"/>
      <c r="C372" s="76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</row>
    <row r="373" spans="1:26" ht="12.75" customHeight="1">
      <c r="A373" s="69"/>
      <c r="B373" s="75"/>
      <c r="C373" s="76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</row>
    <row r="374" spans="1:26" ht="12.75" customHeight="1">
      <c r="A374" s="69"/>
      <c r="B374" s="75"/>
      <c r="C374" s="76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</row>
    <row r="375" spans="1:26" ht="12.75" customHeight="1">
      <c r="A375" s="69"/>
      <c r="B375" s="75"/>
      <c r="C375" s="76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</row>
    <row r="376" spans="1:26" ht="12.75" customHeight="1">
      <c r="A376" s="69"/>
      <c r="B376" s="75"/>
      <c r="C376" s="76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</row>
    <row r="377" spans="1:26" ht="12.75" customHeight="1">
      <c r="A377" s="69"/>
      <c r="B377" s="75"/>
      <c r="C377" s="76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</row>
    <row r="378" spans="1:26" ht="12.75" customHeight="1">
      <c r="A378" s="69"/>
      <c r="B378" s="75"/>
      <c r="C378" s="76"/>
      <c r="D378" s="69"/>
      <c r="E378" s="69"/>
      <c r="F378" s="69"/>
      <c r="G378" s="69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</row>
    <row r="379" spans="1:26" ht="12.75" customHeight="1">
      <c r="A379" s="69"/>
      <c r="B379" s="75"/>
      <c r="C379" s="76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</row>
    <row r="380" spans="1:26" ht="12.75" customHeight="1">
      <c r="A380" s="69"/>
      <c r="B380" s="75"/>
      <c r="C380" s="76"/>
      <c r="D380" s="69"/>
      <c r="E380" s="69"/>
      <c r="F380" s="69"/>
      <c r="G380" s="69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</row>
    <row r="381" spans="1:26" ht="12.75" customHeight="1">
      <c r="A381" s="69"/>
      <c r="B381" s="75"/>
      <c r="C381" s="76"/>
      <c r="D381" s="69"/>
      <c r="E381" s="69"/>
      <c r="F381" s="69"/>
      <c r="G381" s="69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</row>
    <row r="382" spans="1:26" ht="12.75" customHeight="1">
      <c r="A382" s="69"/>
      <c r="B382" s="75"/>
      <c r="C382" s="76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</row>
    <row r="383" spans="1:26" ht="12.75" customHeight="1">
      <c r="A383" s="69"/>
      <c r="B383" s="75"/>
      <c r="C383" s="76"/>
      <c r="D383" s="69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</row>
    <row r="384" spans="1:26" ht="12.75" customHeight="1">
      <c r="A384" s="69"/>
      <c r="B384" s="75"/>
      <c r="C384" s="76"/>
      <c r="D384" s="69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</row>
    <row r="385" spans="1:26" ht="12.75" customHeight="1">
      <c r="A385" s="69"/>
      <c r="B385" s="75"/>
      <c r="C385" s="76"/>
      <c r="D385" s="69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</row>
    <row r="386" spans="1:26" ht="12.75" customHeight="1">
      <c r="A386" s="69"/>
      <c r="B386" s="75"/>
      <c r="C386" s="76"/>
      <c r="D386" s="69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</row>
    <row r="387" spans="1:26" ht="12.75" customHeight="1">
      <c r="A387" s="69"/>
      <c r="B387" s="75"/>
      <c r="C387" s="76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</row>
    <row r="388" spans="1:26" ht="12.75" customHeight="1">
      <c r="A388" s="69"/>
      <c r="B388" s="75"/>
      <c r="C388" s="76"/>
      <c r="D388" s="69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</row>
    <row r="389" spans="1:26" ht="12.75" customHeight="1">
      <c r="A389" s="69"/>
      <c r="B389" s="75"/>
      <c r="C389" s="76"/>
      <c r="D389" s="69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</row>
    <row r="390" spans="1:26" ht="12.75" customHeight="1">
      <c r="A390" s="69"/>
      <c r="B390" s="75"/>
      <c r="C390" s="76"/>
      <c r="D390" s="69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</row>
    <row r="391" spans="1:26" ht="12.75" customHeight="1">
      <c r="A391" s="69"/>
      <c r="B391" s="75"/>
      <c r="C391" s="76"/>
      <c r="D391" s="69"/>
      <c r="E391" s="69"/>
      <c r="F391" s="69"/>
      <c r="G391" s="69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</row>
    <row r="392" spans="1:26" ht="12.75" customHeight="1">
      <c r="A392" s="69"/>
      <c r="B392" s="75"/>
      <c r="C392" s="76"/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</row>
    <row r="393" spans="1:26" ht="12.75" customHeight="1">
      <c r="A393" s="69"/>
      <c r="B393" s="75"/>
      <c r="C393" s="76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</row>
    <row r="394" spans="1:26" ht="12.75" customHeight="1">
      <c r="A394" s="69"/>
      <c r="B394" s="75"/>
      <c r="C394" s="76"/>
      <c r="D394" s="69"/>
      <c r="E394" s="69"/>
      <c r="F394" s="69"/>
      <c r="G394" s="69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</row>
    <row r="395" spans="1:26" ht="12.75" customHeight="1">
      <c r="A395" s="69"/>
      <c r="B395" s="75"/>
      <c r="C395" s="76"/>
      <c r="D395" s="69"/>
      <c r="E395" s="69"/>
      <c r="F395" s="69"/>
      <c r="G395" s="69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</row>
    <row r="396" spans="1:26" ht="12.75" customHeight="1">
      <c r="A396" s="69"/>
      <c r="B396" s="75"/>
      <c r="C396" s="76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</row>
    <row r="397" spans="1:26" ht="12.75" customHeight="1">
      <c r="A397" s="69"/>
      <c r="B397" s="75"/>
      <c r="C397" s="76"/>
      <c r="D397" s="69"/>
      <c r="E397" s="69"/>
      <c r="F397" s="69"/>
      <c r="G397" s="69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</row>
    <row r="398" spans="1:26" ht="12.75" customHeight="1">
      <c r="A398" s="69"/>
      <c r="B398" s="75"/>
      <c r="C398" s="76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</row>
    <row r="399" spans="1:26" ht="12.75" customHeight="1">
      <c r="A399" s="69"/>
      <c r="B399" s="75"/>
      <c r="C399" s="76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</row>
    <row r="400" spans="1:26" ht="12.75" customHeight="1">
      <c r="A400" s="69"/>
      <c r="B400" s="75"/>
      <c r="C400" s="76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</row>
    <row r="401" spans="1:26" ht="12.75" customHeight="1">
      <c r="A401" s="69"/>
      <c r="B401" s="75"/>
      <c r="C401" s="76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</row>
    <row r="402" spans="1:26" ht="12.75" customHeight="1">
      <c r="A402" s="69"/>
      <c r="B402" s="75"/>
      <c r="C402" s="76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</row>
    <row r="403" spans="1:26" ht="12.75" customHeight="1">
      <c r="A403" s="69"/>
      <c r="B403" s="75"/>
      <c r="C403" s="76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</row>
    <row r="404" spans="1:26" ht="12.75" customHeight="1">
      <c r="A404" s="69"/>
      <c r="B404" s="75"/>
      <c r="C404" s="76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</row>
    <row r="405" spans="1:26" ht="12.75" customHeight="1">
      <c r="A405" s="69"/>
      <c r="B405" s="75"/>
      <c r="C405" s="76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</row>
    <row r="406" spans="1:26" ht="12.75" customHeight="1">
      <c r="A406" s="69"/>
      <c r="B406" s="75"/>
      <c r="C406" s="76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</row>
    <row r="407" spans="1:26" ht="12.75" customHeight="1">
      <c r="A407" s="69"/>
      <c r="B407" s="75"/>
      <c r="C407" s="76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</row>
    <row r="408" spans="1:26" ht="12.75" customHeight="1">
      <c r="A408" s="69"/>
      <c r="B408" s="75"/>
      <c r="C408" s="76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</row>
    <row r="409" spans="1:26" ht="12.75" customHeight="1">
      <c r="A409" s="69"/>
      <c r="B409" s="75"/>
      <c r="C409" s="76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</row>
    <row r="410" spans="1:26" ht="12.75" customHeight="1">
      <c r="A410" s="69"/>
      <c r="B410" s="75"/>
      <c r="C410" s="76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</row>
    <row r="411" spans="1:26" ht="12.75" customHeight="1">
      <c r="A411" s="69"/>
      <c r="B411" s="75"/>
      <c r="C411" s="76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</row>
    <row r="412" spans="1:26" ht="12.75" customHeight="1">
      <c r="A412" s="69"/>
      <c r="B412" s="75"/>
      <c r="C412" s="76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</row>
    <row r="413" spans="1:26" ht="12.75" customHeight="1">
      <c r="A413" s="69"/>
      <c r="B413" s="75"/>
      <c r="C413" s="76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</row>
    <row r="414" spans="1:26" ht="12.75" customHeight="1">
      <c r="A414" s="69"/>
      <c r="B414" s="75"/>
      <c r="C414" s="76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</row>
    <row r="415" spans="1:26" ht="12.75" customHeight="1">
      <c r="A415" s="69"/>
      <c r="B415" s="75"/>
      <c r="C415" s="76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</row>
    <row r="416" spans="1:26" ht="12.75" customHeight="1">
      <c r="A416" s="69"/>
      <c r="B416" s="75"/>
      <c r="C416" s="76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</row>
    <row r="417" spans="1:26" ht="12.75" customHeight="1">
      <c r="A417" s="69"/>
      <c r="B417" s="75"/>
      <c r="C417" s="76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</row>
    <row r="418" spans="1:26" ht="12.75" customHeight="1">
      <c r="A418" s="69"/>
      <c r="B418" s="75"/>
      <c r="C418" s="76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</row>
    <row r="419" spans="1:26" ht="12.75" customHeight="1">
      <c r="A419" s="69"/>
      <c r="B419" s="75"/>
      <c r="C419" s="76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</row>
    <row r="420" spans="1:26" ht="12.75" customHeight="1">
      <c r="A420" s="69"/>
      <c r="B420" s="75"/>
      <c r="C420" s="76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</row>
    <row r="421" spans="1:26" ht="12.75" customHeight="1">
      <c r="A421" s="69"/>
      <c r="B421" s="75"/>
      <c r="C421" s="76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</row>
    <row r="422" spans="1:26" ht="12.75" customHeight="1">
      <c r="A422" s="69"/>
      <c r="B422" s="75"/>
      <c r="C422" s="76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</row>
    <row r="423" spans="1:26" ht="12.75" customHeight="1">
      <c r="A423" s="69"/>
      <c r="B423" s="75"/>
      <c r="C423" s="76"/>
      <c r="D423" s="69"/>
      <c r="E423" s="69"/>
      <c r="F423" s="69"/>
      <c r="G423" s="69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</row>
    <row r="424" spans="1:26" ht="12.75" customHeight="1">
      <c r="A424" s="69"/>
      <c r="B424" s="75"/>
      <c r="C424" s="76"/>
      <c r="D424" s="69"/>
      <c r="E424" s="69"/>
      <c r="F424" s="69"/>
      <c r="G424" s="69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</row>
    <row r="425" spans="1:26" ht="12.75" customHeight="1">
      <c r="A425" s="69"/>
      <c r="B425" s="75"/>
      <c r="C425" s="76"/>
      <c r="D425" s="69"/>
      <c r="E425" s="69"/>
      <c r="F425" s="69"/>
      <c r="G425" s="69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</row>
    <row r="426" spans="1:26" ht="12.75" customHeight="1">
      <c r="A426" s="69"/>
      <c r="B426" s="75"/>
      <c r="C426" s="76"/>
      <c r="D426" s="69"/>
      <c r="E426" s="69"/>
      <c r="F426" s="69"/>
      <c r="G426" s="69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</row>
    <row r="427" spans="1:26" ht="12.75" customHeight="1">
      <c r="A427" s="69"/>
      <c r="B427" s="75"/>
      <c r="C427" s="76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</row>
    <row r="428" spans="1:26" ht="12.75" customHeight="1">
      <c r="A428" s="69"/>
      <c r="B428" s="75"/>
      <c r="C428" s="76"/>
      <c r="D428" s="69"/>
      <c r="E428" s="69"/>
      <c r="F428" s="69"/>
      <c r="G428" s="69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</row>
    <row r="429" spans="1:26" ht="12.75" customHeight="1">
      <c r="A429" s="69"/>
      <c r="B429" s="75"/>
      <c r="C429" s="76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</row>
    <row r="430" spans="1:26" ht="12.75" customHeight="1">
      <c r="A430" s="69"/>
      <c r="B430" s="75"/>
      <c r="C430" s="76"/>
      <c r="D430" s="69"/>
      <c r="E430" s="69"/>
      <c r="F430" s="69"/>
      <c r="G430" s="69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</row>
    <row r="431" spans="1:26" ht="12.75" customHeight="1">
      <c r="A431" s="69"/>
      <c r="B431" s="75"/>
      <c r="C431" s="76"/>
      <c r="D431" s="69"/>
      <c r="E431" s="69"/>
      <c r="F431" s="69"/>
      <c r="G431" s="69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</row>
    <row r="432" spans="1:26" ht="12.75" customHeight="1">
      <c r="A432" s="69"/>
      <c r="B432" s="75"/>
      <c r="C432" s="76"/>
      <c r="D432" s="69"/>
      <c r="E432" s="69"/>
      <c r="F432" s="69"/>
      <c r="G432" s="69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</row>
    <row r="433" spans="1:26" ht="12.75" customHeight="1">
      <c r="A433" s="69"/>
      <c r="B433" s="75"/>
      <c r="C433" s="76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</row>
    <row r="434" spans="1:26" ht="12.75" customHeight="1">
      <c r="A434" s="69"/>
      <c r="B434" s="75"/>
      <c r="C434" s="76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</row>
    <row r="435" spans="1:26" ht="12.75" customHeight="1">
      <c r="A435" s="69"/>
      <c r="B435" s="75"/>
      <c r="C435" s="76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</row>
    <row r="436" spans="1:26" ht="12.75" customHeight="1">
      <c r="A436" s="69"/>
      <c r="B436" s="75"/>
      <c r="C436" s="76"/>
      <c r="D436" s="69"/>
      <c r="E436" s="69"/>
      <c r="F436" s="69"/>
      <c r="G436" s="69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</row>
    <row r="437" spans="1:26" ht="12.75" customHeight="1">
      <c r="A437" s="69"/>
      <c r="B437" s="75"/>
      <c r="C437" s="76"/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</row>
    <row r="438" spans="1:26" ht="12.75" customHeight="1">
      <c r="A438" s="69"/>
      <c r="B438" s="75"/>
      <c r="C438" s="76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</row>
    <row r="439" spans="1:26" ht="12.75" customHeight="1">
      <c r="A439" s="69"/>
      <c r="B439" s="75"/>
      <c r="C439" s="76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</row>
    <row r="440" spans="1:26" ht="12.75" customHeight="1">
      <c r="A440" s="69"/>
      <c r="B440" s="75"/>
      <c r="C440" s="76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</row>
    <row r="441" spans="1:26" ht="12.75" customHeight="1">
      <c r="A441" s="69"/>
      <c r="B441" s="75"/>
      <c r="C441" s="76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</row>
    <row r="442" spans="1:26" ht="12.75" customHeight="1">
      <c r="A442" s="69"/>
      <c r="B442" s="75"/>
      <c r="C442" s="76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</row>
    <row r="443" spans="1:26" ht="12.75" customHeight="1">
      <c r="A443" s="69"/>
      <c r="B443" s="75"/>
      <c r="C443" s="76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</row>
    <row r="444" spans="1:26" ht="12.75" customHeight="1">
      <c r="A444" s="69"/>
      <c r="B444" s="75"/>
      <c r="C444" s="76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</row>
    <row r="445" spans="1:26" ht="12.75" customHeight="1">
      <c r="A445" s="69"/>
      <c r="B445" s="75"/>
      <c r="C445" s="76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</row>
    <row r="446" spans="1:26" ht="12.75" customHeight="1">
      <c r="A446" s="69"/>
      <c r="B446" s="75"/>
      <c r="C446" s="76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</row>
    <row r="447" spans="1:26" ht="12.75" customHeight="1">
      <c r="A447" s="69"/>
      <c r="B447" s="75"/>
      <c r="C447" s="76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</row>
    <row r="448" spans="1:26" ht="12.75" customHeight="1">
      <c r="A448" s="69"/>
      <c r="B448" s="75"/>
      <c r="C448" s="76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</row>
    <row r="449" spans="1:26" ht="12.75" customHeight="1">
      <c r="A449" s="69"/>
      <c r="B449" s="75"/>
      <c r="C449" s="76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</row>
    <row r="450" spans="1:26" ht="12.75" customHeight="1">
      <c r="A450" s="69"/>
      <c r="B450" s="75"/>
      <c r="C450" s="76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</row>
    <row r="451" spans="1:26" ht="12.75" customHeight="1">
      <c r="A451" s="69"/>
      <c r="B451" s="75"/>
      <c r="C451" s="76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</row>
    <row r="452" spans="1:26" ht="12.75" customHeight="1">
      <c r="A452" s="69"/>
      <c r="B452" s="75"/>
      <c r="C452" s="76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</row>
    <row r="453" spans="1:26" ht="12.75" customHeight="1">
      <c r="A453" s="69"/>
      <c r="B453" s="75"/>
      <c r="C453" s="76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</row>
    <row r="454" spans="1:26" ht="12.75" customHeight="1">
      <c r="A454" s="69"/>
      <c r="B454" s="75"/>
      <c r="C454" s="76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</row>
    <row r="455" spans="1:26" ht="12.75" customHeight="1">
      <c r="A455" s="69"/>
      <c r="B455" s="75"/>
      <c r="C455" s="76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</row>
    <row r="456" spans="1:26" ht="12.75" customHeight="1">
      <c r="A456" s="69"/>
      <c r="B456" s="75"/>
      <c r="C456" s="76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</row>
    <row r="457" spans="1:26" ht="12.75" customHeight="1">
      <c r="A457" s="69"/>
      <c r="B457" s="75"/>
      <c r="C457" s="76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</row>
    <row r="458" spans="1:26" ht="12.75" customHeight="1">
      <c r="A458" s="69"/>
      <c r="B458" s="75"/>
      <c r="C458" s="76"/>
      <c r="D458" s="69"/>
      <c r="E458" s="69"/>
      <c r="F458" s="69"/>
      <c r="G458" s="69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</row>
    <row r="459" spans="1:26" ht="12.75" customHeight="1">
      <c r="A459" s="69"/>
      <c r="B459" s="75"/>
      <c r="C459" s="76"/>
      <c r="D459" s="69"/>
      <c r="E459" s="69"/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</row>
    <row r="460" spans="1:26" ht="12.75" customHeight="1">
      <c r="A460" s="69"/>
      <c r="B460" s="75"/>
      <c r="C460" s="76"/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</row>
    <row r="461" spans="1:26" ht="12.75" customHeight="1">
      <c r="A461" s="69"/>
      <c r="B461" s="75"/>
      <c r="C461" s="76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</row>
    <row r="462" spans="1:26" ht="12.75" customHeight="1">
      <c r="A462" s="69"/>
      <c r="B462" s="75"/>
      <c r="C462" s="76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</row>
    <row r="463" spans="1:26" ht="12.75" customHeight="1">
      <c r="A463" s="69"/>
      <c r="B463" s="75"/>
      <c r="C463" s="76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</row>
    <row r="464" spans="1:26" ht="12.75" customHeight="1">
      <c r="A464" s="69"/>
      <c r="B464" s="75"/>
      <c r="C464" s="76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</row>
    <row r="465" spans="1:26" ht="12.75" customHeight="1">
      <c r="A465" s="69"/>
      <c r="B465" s="75"/>
      <c r="C465" s="76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</row>
    <row r="466" spans="1:26" ht="12.75" customHeight="1">
      <c r="A466" s="69"/>
      <c r="B466" s="75"/>
      <c r="C466" s="76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</row>
    <row r="467" spans="1:26" ht="12.75" customHeight="1">
      <c r="A467" s="69"/>
      <c r="B467" s="75"/>
      <c r="C467" s="76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</row>
    <row r="468" spans="1:26" ht="12.75" customHeight="1">
      <c r="A468" s="69"/>
      <c r="B468" s="75"/>
      <c r="C468" s="76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</row>
    <row r="469" spans="1:26" ht="12.75" customHeight="1">
      <c r="A469" s="69"/>
      <c r="B469" s="75"/>
      <c r="C469" s="76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</row>
    <row r="470" spans="1:26" ht="12.75" customHeight="1">
      <c r="A470" s="69"/>
      <c r="B470" s="75"/>
      <c r="C470" s="76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</row>
    <row r="471" spans="1:26" ht="12.75" customHeight="1">
      <c r="A471" s="69"/>
      <c r="B471" s="75"/>
      <c r="C471" s="76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</row>
    <row r="472" spans="1:26" ht="12.75" customHeight="1">
      <c r="A472" s="69"/>
      <c r="B472" s="75"/>
      <c r="C472" s="76"/>
      <c r="D472" s="69"/>
      <c r="E472" s="69"/>
      <c r="F472" s="69"/>
      <c r="G472" s="69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</row>
    <row r="473" spans="1:26" ht="12.75" customHeight="1">
      <c r="A473" s="69"/>
      <c r="B473" s="75"/>
      <c r="C473" s="76"/>
      <c r="D473" s="69"/>
      <c r="E473" s="69"/>
      <c r="F473" s="69"/>
      <c r="G473" s="69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</row>
    <row r="474" spans="1:26" ht="12.75" customHeight="1">
      <c r="A474" s="69"/>
      <c r="B474" s="75"/>
      <c r="C474" s="76"/>
      <c r="D474" s="69"/>
      <c r="E474" s="69"/>
      <c r="F474" s="69"/>
      <c r="G474" s="69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</row>
    <row r="475" spans="1:26" ht="12.75" customHeight="1">
      <c r="A475" s="69"/>
      <c r="B475" s="75"/>
      <c r="C475" s="76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</row>
    <row r="476" spans="1:26" ht="12.75" customHeight="1">
      <c r="A476" s="69"/>
      <c r="B476" s="75"/>
      <c r="C476" s="76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</row>
    <row r="477" spans="1:26" ht="12.75" customHeight="1">
      <c r="A477" s="69"/>
      <c r="B477" s="75"/>
      <c r="C477" s="76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</row>
    <row r="478" spans="1:26" ht="12.75" customHeight="1">
      <c r="A478" s="69"/>
      <c r="B478" s="75"/>
      <c r="C478" s="76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</row>
    <row r="479" spans="1:26" ht="12.75" customHeight="1">
      <c r="A479" s="69"/>
      <c r="B479" s="75"/>
      <c r="C479" s="76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</row>
    <row r="480" spans="1:26" ht="12.75" customHeight="1">
      <c r="A480" s="69"/>
      <c r="B480" s="75"/>
      <c r="C480" s="76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</row>
    <row r="481" spans="1:26" ht="12.75" customHeight="1">
      <c r="A481" s="69"/>
      <c r="B481" s="75"/>
      <c r="C481" s="76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</row>
    <row r="482" spans="1:26" ht="12.75" customHeight="1">
      <c r="A482" s="69"/>
      <c r="B482" s="75"/>
      <c r="C482" s="76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</row>
    <row r="483" spans="1:26" ht="12.75" customHeight="1">
      <c r="A483" s="69"/>
      <c r="B483" s="75"/>
      <c r="C483" s="76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</row>
    <row r="484" spans="1:26" ht="12.75" customHeight="1">
      <c r="A484" s="69"/>
      <c r="B484" s="75"/>
      <c r="C484" s="76"/>
      <c r="D484" s="69"/>
      <c r="E484" s="69"/>
      <c r="F484" s="69"/>
      <c r="G484" s="69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</row>
    <row r="485" spans="1:26" ht="12.75" customHeight="1">
      <c r="A485" s="69"/>
      <c r="B485" s="75"/>
      <c r="C485" s="76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</row>
    <row r="486" spans="1:26" ht="12.75" customHeight="1">
      <c r="A486" s="69"/>
      <c r="B486" s="75"/>
      <c r="C486" s="76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</row>
    <row r="487" spans="1:26" ht="12.75" customHeight="1">
      <c r="A487" s="69"/>
      <c r="B487" s="75"/>
      <c r="C487" s="76"/>
      <c r="D487" s="69"/>
      <c r="E487" s="69"/>
      <c r="F487" s="69"/>
      <c r="G487" s="69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</row>
    <row r="488" spans="1:26" ht="12.75" customHeight="1">
      <c r="A488" s="69"/>
      <c r="B488" s="75"/>
      <c r="C488" s="76"/>
      <c r="D488" s="69"/>
      <c r="E488" s="69"/>
      <c r="F488" s="69"/>
      <c r="G488" s="69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</row>
    <row r="489" spans="1:26" ht="12.75" customHeight="1">
      <c r="A489" s="69"/>
      <c r="B489" s="75"/>
      <c r="C489" s="76"/>
      <c r="D489" s="69"/>
      <c r="E489" s="69"/>
      <c r="F489" s="69"/>
      <c r="G489" s="69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</row>
    <row r="490" spans="1:26" ht="12.75" customHeight="1">
      <c r="A490" s="69"/>
      <c r="B490" s="75"/>
      <c r="C490" s="76"/>
      <c r="D490" s="69"/>
      <c r="E490" s="69"/>
      <c r="F490" s="69"/>
      <c r="G490" s="69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</row>
    <row r="491" spans="1:26" ht="12.75" customHeight="1">
      <c r="A491" s="69"/>
      <c r="B491" s="75"/>
      <c r="C491" s="76"/>
      <c r="D491" s="69"/>
      <c r="E491" s="69"/>
      <c r="F491" s="69"/>
      <c r="G491" s="69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</row>
    <row r="492" spans="1:26" ht="12.75" customHeight="1">
      <c r="A492" s="69"/>
      <c r="B492" s="75"/>
      <c r="C492" s="76"/>
      <c r="D492" s="69"/>
      <c r="E492" s="69"/>
      <c r="F492" s="69"/>
      <c r="G492" s="69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</row>
    <row r="493" spans="1:26" ht="12.75" customHeight="1">
      <c r="A493" s="69"/>
      <c r="B493" s="75"/>
      <c r="C493" s="76"/>
      <c r="D493" s="69"/>
      <c r="E493" s="69"/>
      <c r="F493" s="69"/>
      <c r="G493" s="69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</row>
    <row r="494" spans="1:26" ht="12.75" customHeight="1">
      <c r="A494" s="69"/>
      <c r="B494" s="75"/>
      <c r="C494" s="76"/>
      <c r="D494" s="69"/>
      <c r="E494" s="69"/>
      <c r="F494" s="69"/>
      <c r="G494" s="69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</row>
    <row r="495" spans="1:26" ht="12.75" customHeight="1">
      <c r="A495" s="69"/>
      <c r="B495" s="75"/>
      <c r="C495" s="76"/>
      <c r="D495" s="69"/>
      <c r="E495" s="69"/>
      <c r="F495" s="69"/>
      <c r="G495" s="69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</row>
    <row r="496" spans="1:26" ht="12.75" customHeight="1">
      <c r="A496" s="69"/>
      <c r="B496" s="75"/>
      <c r="C496" s="76"/>
      <c r="D496" s="69"/>
      <c r="E496" s="69"/>
      <c r="F496" s="69"/>
      <c r="G496" s="69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</row>
    <row r="497" spans="1:26" ht="12.75" customHeight="1">
      <c r="A497" s="69"/>
      <c r="B497" s="75"/>
      <c r="C497" s="76"/>
      <c r="D497" s="69"/>
      <c r="E497" s="69"/>
      <c r="F497" s="69"/>
      <c r="G497" s="69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</row>
    <row r="498" spans="1:26" ht="12.75" customHeight="1">
      <c r="A498" s="69"/>
      <c r="B498" s="75"/>
      <c r="C498" s="76"/>
      <c r="D498" s="69"/>
      <c r="E498" s="69"/>
      <c r="F498" s="69"/>
      <c r="G498" s="69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</row>
    <row r="499" spans="1:26" ht="12.75" customHeight="1">
      <c r="A499" s="69"/>
      <c r="B499" s="75"/>
      <c r="C499" s="76"/>
      <c r="D499" s="69"/>
      <c r="E499" s="69"/>
      <c r="F499" s="69"/>
      <c r="G499" s="69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</row>
    <row r="500" spans="1:26" ht="12.75" customHeight="1">
      <c r="A500" s="69"/>
      <c r="B500" s="75"/>
      <c r="C500" s="76"/>
      <c r="D500" s="69"/>
      <c r="E500" s="69"/>
      <c r="F500" s="69"/>
      <c r="G500" s="69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</row>
    <row r="501" spans="1:26" ht="12.75" customHeight="1">
      <c r="A501" s="69"/>
      <c r="B501" s="75"/>
      <c r="C501" s="76"/>
      <c r="D501" s="69"/>
      <c r="E501" s="69"/>
      <c r="F501" s="69"/>
      <c r="G501" s="69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</row>
    <row r="502" spans="1:26" ht="12.75" customHeight="1">
      <c r="A502" s="69"/>
      <c r="B502" s="75"/>
      <c r="C502" s="76"/>
      <c r="D502" s="69"/>
      <c r="E502" s="69"/>
      <c r="F502" s="69"/>
      <c r="G502" s="69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</row>
    <row r="503" spans="1:26" ht="12.75" customHeight="1">
      <c r="A503" s="69"/>
      <c r="B503" s="75"/>
      <c r="C503" s="76"/>
      <c r="D503" s="69"/>
      <c r="E503" s="69"/>
      <c r="F503" s="69"/>
      <c r="G503" s="69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</row>
    <row r="504" spans="1:26" ht="12.75" customHeight="1">
      <c r="A504" s="69"/>
      <c r="B504" s="75"/>
      <c r="C504" s="76"/>
      <c r="D504" s="69"/>
      <c r="E504" s="69"/>
      <c r="F504" s="69"/>
      <c r="G504" s="69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</row>
    <row r="505" spans="1:26" ht="12.75" customHeight="1">
      <c r="A505" s="69"/>
      <c r="B505" s="75"/>
      <c r="C505" s="76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</row>
    <row r="506" spans="1:26" ht="12.75" customHeight="1">
      <c r="A506" s="69"/>
      <c r="B506" s="75"/>
      <c r="C506" s="76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</row>
    <row r="507" spans="1:26" ht="12.75" customHeight="1">
      <c r="A507" s="69"/>
      <c r="B507" s="75"/>
      <c r="C507" s="76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</row>
    <row r="508" spans="1:26" ht="12.75" customHeight="1">
      <c r="A508" s="69"/>
      <c r="B508" s="75"/>
      <c r="C508" s="76"/>
      <c r="D508" s="69"/>
      <c r="E508" s="69"/>
      <c r="F508" s="69"/>
      <c r="G508" s="69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</row>
    <row r="509" spans="1:26" ht="12.75" customHeight="1">
      <c r="A509" s="69"/>
      <c r="B509" s="75"/>
      <c r="C509" s="76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</row>
    <row r="510" spans="1:26" ht="12.75" customHeight="1">
      <c r="A510" s="69"/>
      <c r="B510" s="75"/>
      <c r="C510" s="76"/>
      <c r="D510" s="69"/>
      <c r="E510" s="69"/>
      <c r="F510" s="69"/>
      <c r="G510" s="69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</row>
    <row r="511" spans="1:26" ht="12.75" customHeight="1">
      <c r="A511" s="69"/>
      <c r="B511" s="75"/>
      <c r="C511" s="76"/>
      <c r="D511" s="69"/>
      <c r="E511" s="69"/>
      <c r="F511" s="69"/>
      <c r="G511" s="69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</row>
    <row r="512" spans="1:26" ht="12.75" customHeight="1">
      <c r="A512" s="69"/>
      <c r="B512" s="75"/>
      <c r="C512" s="76"/>
      <c r="D512" s="69"/>
      <c r="E512" s="69"/>
      <c r="F512" s="69"/>
      <c r="G512" s="69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</row>
    <row r="513" spans="1:26" ht="12.75" customHeight="1">
      <c r="A513" s="69"/>
      <c r="B513" s="75"/>
      <c r="C513" s="76"/>
      <c r="D513" s="69"/>
      <c r="E513" s="69"/>
      <c r="F513" s="69"/>
      <c r="G513" s="69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</row>
    <row r="514" spans="1:26" ht="12.75" customHeight="1">
      <c r="A514" s="69"/>
      <c r="B514" s="75"/>
      <c r="C514" s="76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</row>
    <row r="515" spans="1:26" ht="12.75" customHeight="1">
      <c r="A515" s="69"/>
      <c r="B515" s="75"/>
      <c r="C515" s="76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</row>
    <row r="516" spans="1:26" ht="12.75" customHeight="1">
      <c r="A516" s="69"/>
      <c r="B516" s="75"/>
      <c r="C516" s="76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</row>
    <row r="517" spans="1:26" ht="12.75" customHeight="1">
      <c r="A517" s="69"/>
      <c r="B517" s="75"/>
      <c r="C517" s="76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</row>
    <row r="518" spans="1:26" ht="12.75" customHeight="1">
      <c r="A518" s="69"/>
      <c r="B518" s="75"/>
      <c r="C518" s="76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</row>
    <row r="519" spans="1:26" ht="12.75" customHeight="1">
      <c r="A519" s="69"/>
      <c r="B519" s="75"/>
      <c r="C519" s="76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</row>
    <row r="520" spans="1:26" ht="12.75" customHeight="1">
      <c r="A520" s="69"/>
      <c r="B520" s="75"/>
      <c r="C520" s="76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</row>
    <row r="521" spans="1:26" ht="12.75" customHeight="1">
      <c r="A521" s="69"/>
      <c r="B521" s="75"/>
      <c r="C521" s="76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</row>
    <row r="522" spans="1:26" ht="12.75" customHeight="1">
      <c r="A522" s="69"/>
      <c r="B522" s="75"/>
      <c r="C522" s="76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</row>
    <row r="523" spans="1:26" ht="12.75" customHeight="1">
      <c r="A523" s="69"/>
      <c r="B523" s="75"/>
      <c r="C523" s="76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</row>
    <row r="524" spans="1:26" ht="12.75" customHeight="1">
      <c r="A524" s="69"/>
      <c r="B524" s="75"/>
      <c r="C524" s="76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</row>
    <row r="525" spans="1:26" ht="12.75" customHeight="1">
      <c r="A525" s="69"/>
      <c r="B525" s="75"/>
      <c r="C525" s="76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</row>
    <row r="526" spans="1:26" ht="12.75" customHeight="1">
      <c r="A526" s="69"/>
      <c r="B526" s="75"/>
      <c r="C526" s="76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</row>
    <row r="527" spans="1:26" ht="12.75" customHeight="1">
      <c r="A527" s="69"/>
      <c r="B527" s="75"/>
      <c r="C527" s="76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</row>
    <row r="528" spans="1:26" ht="12.75" customHeight="1">
      <c r="A528" s="69"/>
      <c r="B528" s="75"/>
      <c r="C528" s="76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</row>
    <row r="529" spans="1:26" ht="12.75" customHeight="1">
      <c r="A529" s="69"/>
      <c r="B529" s="75"/>
      <c r="C529" s="76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</row>
    <row r="530" spans="1:26" ht="12.75" customHeight="1">
      <c r="A530" s="69"/>
      <c r="B530" s="75"/>
      <c r="C530" s="76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</row>
    <row r="531" spans="1:26" ht="12.75" customHeight="1">
      <c r="A531" s="69"/>
      <c r="B531" s="75"/>
      <c r="C531" s="76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</row>
    <row r="532" spans="1:26" ht="12.75" customHeight="1">
      <c r="A532" s="69"/>
      <c r="B532" s="75"/>
      <c r="C532" s="76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</row>
    <row r="533" spans="1:26" ht="12.75" customHeight="1">
      <c r="A533" s="69"/>
      <c r="B533" s="75"/>
      <c r="C533" s="76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</row>
    <row r="534" spans="1:26" ht="12.75" customHeight="1">
      <c r="A534" s="69"/>
      <c r="B534" s="75"/>
      <c r="C534" s="76"/>
      <c r="D534" s="69"/>
      <c r="E534" s="69"/>
      <c r="F534" s="69"/>
      <c r="G534" s="69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</row>
    <row r="535" spans="1:26" ht="12.75" customHeight="1">
      <c r="A535" s="69"/>
      <c r="B535" s="75"/>
      <c r="C535" s="76"/>
      <c r="D535" s="69"/>
      <c r="E535" s="69"/>
      <c r="F535" s="69"/>
      <c r="G535" s="69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</row>
    <row r="536" spans="1:26" ht="12.75" customHeight="1">
      <c r="A536" s="69"/>
      <c r="B536" s="75"/>
      <c r="C536" s="76"/>
      <c r="D536" s="69"/>
      <c r="E536" s="69"/>
      <c r="F536" s="69"/>
      <c r="G536" s="69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</row>
    <row r="537" spans="1:26" ht="12.75" customHeight="1">
      <c r="A537" s="69"/>
      <c r="B537" s="75"/>
      <c r="C537" s="76"/>
      <c r="D537" s="69"/>
      <c r="E537" s="69"/>
      <c r="F537" s="69"/>
      <c r="G537" s="69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</row>
    <row r="538" spans="1:26" ht="12.75" customHeight="1">
      <c r="A538" s="69"/>
      <c r="B538" s="75"/>
      <c r="C538" s="76"/>
      <c r="D538" s="69"/>
      <c r="E538" s="69"/>
      <c r="F538" s="69"/>
      <c r="G538" s="69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</row>
    <row r="539" spans="1:26" ht="12.75" customHeight="1">
      <c r="A539" s="69"/>
      <c r="B539" s="75"/>
      <c r="C539" s="76"/>
      <c r="D539" s="69"/>
      <c r="E539" s="69"/>
      <c r="F539" s="69"/>
      <c r="G539" s="69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</row>
    <row r="540" spans="1:26" ht="12.75" customHeight="1">
      <c r="A540" s="69"/>
      <c r="B540" s="75"/>
      <c r="C540" s="76"/>
      <c r="D540" s="69"/>
      <c r="E540" s="69"/>
      <c r="F540" s="69"/>
      <c r="G540" s="69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</row>
    <row r="541" spans="1:26" ht="12.75" customHeight="1">
      <c r="A541" s="69"/>
      <c r="B541" s="75"/>
      <c r="C541" s="76"/>
      <c r="D541" s="69"/>
      <c r="E541" s="69"/>
      <c r="F541" s="69"/>
      <c r="G541" s="69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</row>
    <row r="542" spans="1:26" ht="12.75" customHeight="1">
      <c r="A542" s="69"/>
      <c r="B542" s="75"/>
      <c r="C542" s="76"/>
      <c r="D542" s="69"/>
      <c r="E542" s="69"/>
      <c r="F542" s="69"/>
      <c r="G542" s="69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</row>
    <row r="543" spans="1:26" ht="12.75" customHeight="1">
      <c r="A543" s="69"/>
      <c r="B543" s="75"/>
      <c r="C543" s="76"/>
      <c r="D543" s="69"/>
      <c r="E543" s="69"/>
      <c r="F543" s="69"/>
      <c r="G543" s="69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</row>
    <row r="544" spans="1:26" ht="12.75" customHeight="1">
      <c r="A544" s="69"/>
      <c r="B544" s="75"/>
      <c r="C544" s="76"/>
      <c r="D544" s="69"/>
      <c r="E544" s="69"/>
      <c r="F544" s="69"/>
      <c r="G544" s="69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</row>
    <row r="545" spans="1:26" ht="12.75" customHeight="1">
      <c r="A545" s="69"/>
      <c r="B545" s="75"/>
      <c r="C545" s="76"/>
      <c r="D545" s="69"/>
      <c r="E545" s="69"/>
      <c r="F545" s="69"/>
      <c r="G545" s="69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</row>
    <row r="546" spans="1:26" ht="12.75" customHeight="1">
      <c r="A546" s="69"/>
      <c r="B546" s="75"/>
      <c r="C546" s="76"/>
      <c r="D546" s="69"/>
      <c r="E546" s="69"/>
      <c r="F546" s="69"/>
      <c r="G546" s="69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</row>
    <row r="547" spans="1:26" ht="12.75" customHeight="1">
      <c r="A547" s="69"/>
      <c r="B547" s="75"/>
      <c r="C547" s="76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</row>
    <row r="548" spans="1:26" ht="12.75" customHeight="1">
      <c r="A548" s="69"/>
      <c r="B548" s="75"/>
      <c r="C548" s="76"/>
      <c r="D548" s="69"/>
      <c r="E548" s="69"/>
      <c r="F548" s="69"/>
      <c r="G548" s="69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</row>
    <row r="549" spans="1:26" ht="12.75" customHeight="1">
      <c r="A549" s="69"/>
      <c r="B549" s="75"/>
      <c r="C549" s="76"/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</row>
    <row r="550" spans="1:26" ht="12.75" customHeight="1">
      <c r="A550" s="69"/>
      <c r="B550" s="75"/>
      <c r="C550" s="76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</row>
    <row r="551" spans="1:26" ht="12.75" customHeight="1">
      <c r="A551" s="69"/>
      <c r="B551" s="75"/>
      <c r="C551" s="76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</row>
    <row r="552" spans="1:26" ht="12.75" customHeight="1">
      <c r="A552" s="69"/>
      <c r="B552" s="75"/>
      <c r="C552" s="76"/>
      <c r="D552" s="69"/>
      <c r="E552" s="69"/>
      <c r="F552" s="69"/>
      <c r="G552" s="69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</row>
    <row r="553" spans="1:26" ht="12.75" customHeight="1">
      <c r="A553" s="69"/>
      <c r="B553" s="75"/>
      <c r="C553" s="76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</row>
    <row r="554" spans="1:26" ht="12.75" customHeight="1">
      <c r="A554" s="69"/>
      <c r="B554" s="75"/>
      <c r="C554" s="76"/>
      <c r="D554" s="69"/>
      <c r="E554" s="69"/>
      <c r="F554" s="69"/>
      <c r="G554" s="69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</row>
    <row r="555" spans="1:26" ht="12.75" customHeight="1">
      <c r="A555" s="69"/>
      <c r="B555" s="75"/>
      <c r="C555" s="76"/>
      <c r="D555" s="69"/>
      <c r="E555" s="69"/>
      <c r="F555" s="69"/>
      <c r="G555" s="69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</row>
    <row r="556" spans="1:26" ht="12.75" customHeight="1">
      <c r="A556" s="69"/>
      <c r="B556" s="75"/>
      <c r="C556" s="76"/>
      <c r="D556" s="69"/>
      <c r="E556" s="69"/>
      <c r="F556" s="69"/>
      <c r="G556" s="69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</row>
    <row r="557" spans="1:26" ht="12.75" customHeight="1">
      <c r="A557" s="69"/>
      <c r="B557" s="75"/>
      <c r="C557" s="76"/>
      <c r="D557" s="69"/>
      <c r="E557" s="69"/>
      <c r="F557" s="69"/>
      <c r="G557" s="69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</row>
    <row r="558" spans="1:26" ht="12.75" customHeight="1">
      <c r="A558" s="69"/>
      <c r="B558" s="75"/>
      <c r="C558" s="76"/>
      <c r="D558" s="69"/>
      <c r="E558" s="69"/>
      <c r="F558" s="69"/>
      <c r="G558" s="69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</row>
    <row r="559" spans="1:26" ht="12.75" customHeight="1">
      <c r="A559" s="69"/>
      <c r="B559" s="75"/>
      <c r="C559" s="76"/>
      <c r="D559" s="69"/>
      <c r="E559" s="69"/>
      <c r="F559" s="69"/>
      <c r="G559" s="69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</row>
    <row r="560" spans="1:26" ht="12.75" customHeight="1">
      <c r="A560" s="69"/>
      <c r="B560" s="75"/>
      <c r="C560" s="76"/>
      <c r="D560" s="69"/>
      <c r="E560" s="69"/>
      <c r="F560" s="69"/>
      <c r="G560" s="69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</row>
    <row r="561" spans="1:26" ht="12.75" customHeight="1">
      <c r="A561" s="69"/>
      <c r="B561" s="75"/>
      <c r="C561" s="76"/>
      <c r="D561" s="69"/>
      <c r="E561" s="69"/>
      <c r="F561" s="69"/>
      <c r="G561" s="69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</row>
    <row r="562" spans="1:26" ht="12.75" customHeight="1">
      <c r="A562" s="69"/>
      <c r="B562" s="75"/>
      <c r="C562" s="76"/>
      <c r="D562" s="69"/>
      <c r="E562" s="69"/>
      <c r="F562" s="69"/>
      <c r="G562" s="69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</row>
    <row r="563" spans="1:26" ht="12.75" customHeight="1">
      <c r="A563" s="69"/>
      <c r="B563" s="75"/>
      <c r="C563" s="76"/>
      <c r="D563" s="69"/>
      <c r="E563" s="69"/>
      <c r="F563" s="69"/>
      <c r="G563" s="69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</row>
    <row r="564" spans="1:26" ht="12.75" customHeight="1">
      <c r="A564" s="69"/>
      <c r="B564" s="75"/>
      <c r="C564" s="76"/>
      <c r="D564" s="69"/>
      <c r="E564" s="69"/>
      <c r="F564" s="69"/>
      <c r="G564" s="69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</row>
    <row r="565" spans="1:26" ht="12.75" customHeight="1">
      <c r="A565" s="69"/>
      <c r="B565" s="75"/>
      <c r="C565" s="76"/>
      <c r="D565" s="69"/>
      <c r="E565" s="69"/>
      <c r="F565" s="69"/>
      <c r="G565" s="69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</row>
    <row r="566" spans="1:26" ht="12.75" customHeight="1">
      <c r="A566" s="69"/>
      <c r="B566" s="75"/>
      <c r="C566" s="76"/>
      <c r="D566" s="69"/>
      <c r="E566" s="69"/>
      <c r="F566" s="69"/>
      <c r="G566" s="69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</row>
    <row r="567" spans="1:26" ht="12.75" customHeight="1">
      <c r="A567" s="69"/>
      <c r="B567" s="75"/>
      <c r="C567" s="76"/>
      <c r="D567" s="69"/>
      <c r="E567" s="69"/>
      <c r="F567" s="69"/>
      <c r="G567" s="69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</row>
    <row r="568" spans="1:26" ht="12.75" customHeight="1">
      <c r="A568" s="69"/>
      <c r="B568" s="75"/>
      <c r="C568" s="76"/>
      <c r="D568" s="69"/>
      <c r="E568" s="69"/>
      <c r="F568" s="69"/>
      <c r="G568" s="69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</row>
    <row r="569" spans="1:26" ht="12.75" customHeight="1">
      <c r="A569" s="69"/>
      <c r="B569" s="75"/>
      <c r="C569" s="76"/>
      <c r="D569" s="69"/>
      <c r="E569" s="69"/>
      <c r="F569" s="69"/>
      <c r="G569" s="69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</row>
    <row r="570" spans="1:26" ht="12.75" customHeight="1">
      <c r="A570" s="69"/>
      <c r="B570" s="75"/>
      <c r="C570" s="76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</row>
    <row r="571" spans="1:26" ht="12.75" customHeight="1">
      <c r="A571" s="69"/>
      <c r="B571" s="75"/>
      <c r="C571" s="76"/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</row>
    <row r="572" spans="1:26" ht="12.75" customHeight="1">
      <c r="A572" s="69"/>
      <c r="B572" s="75"/>
      <c r="C572" s="76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</row>
    <row r="573" spans="1:26" ht="12.75" customHeight="1">
      <c r="A573" s="69"/>
      <c r="B573" s="75"/>
      <c r="C573" s="76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</row>
    <row r="574" spans="1:26" ht="12.75" customHeight="1">
      <c r="A574" s="69"/>
      <c r="B574" s="75"/>
      <c r="C574" s="76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</row>
    <row r="575" spans="1:26" ht="12.75" customHeight="1">
      <c r="A575" s="69"/>
      <c r="B575" s="75"/>
      <c r="C575" s="76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</row>
    <row r="576" spans="1:26" ht="12.75" customHeight="1">
      <c r="A576" s="69"/>
      <c r="B576" s="75"/>
      <c r="C576" s="76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</row>
    <row r="577" spans="1:26" ht="12.75" customHeight="1">
      <c r="A577" s="69"/>
      <c r="B577" s="75"/>
      <c r="C577" s="76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</row>
    <row r="578" spans="1:26" ht="12.75" customHeight="1">
      <c r="A578" s="69"/>
      <c r="B578" s="75"/>
      <c r="C578" s="76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</row>
    <row r="579" spans="1:26" ht="12.75" customHeight="1">
      <c r="A579" s="69"/>
      <c r="B579" s="75"/>
      <c r="C579" s="76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</row>
    <row r="580" spans="1:26" ht="12.75" customHeight="1">
      <c r="A580" s="69"/>
      <c r="B580" s="75"/>
      <c r="C580" s="76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</row>
    <row r="581" spans="1:26" ht="12.75" customHeight="1">
      <c r="A581" s="69"/>
      <c r="B581" s="75"/>
      <c r="C581" s="76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</row>
    <row r="582" spans="1:26" ht="12.75" customHeight="1">
      <c r="A582" s="69"/>
      <c r="B582" s="75"/>
      <c r="C582" s="76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</row>
    <row r="583" spans="1:26" ht="12.75" customHeight="1">
      <c r="A583" s="69"/>
      <c r="B583" s="75"/>
      <c r="C583" s="76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</row>
    <row r="584" spans="1:26" ht="12.75" customHeight="1">
      <c r="A584" s="69"/>
      <c r="B584" s="75"/>
      <c r="C584" s="76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</row>
    <row r="585" spans="1:26" ht="12.75" customHeight="1">
      <c r="A585" s="69"/>
      <c r="B585" s="75"/>
      <c r="C585" s="76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</row>
    <row r="586" spans="1:26" ht="12.75" customHeight="1">
      <c r="A586" s="69"/>
      <c r="B586" s="75"/>
      <c r="C586" s="76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</row>
    <row r="587" spans="1:26" ht="12.75" customHeight="1">
      <c r="A587" s="69"/>
      <c r="B587" s="75"/>
      <c r="C587" s="76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</row>
    <row r="588" spans="1:26" ht="12.75" customHeight="1">
      <c r="A588" s="69"/>
      <c r="B588" s="75"/>
      <c r="C588" s="76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</row>
    <row r="589" spans="1:26" ht="12.75" customHeight="1">
      <c r="A589" s="69"/>
      <c r="B589" s="75"/>
      <c r="C589" s="76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</row>
    <row r="590" spans="1:26" ht="12.75" customHeight="1">
      <c r="A590" s="69"/>
      <c r="B590" s="75"/>
      <c r="C590" s="76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</row>
    <row r="591" spans="1:26" ht="12.75" customHeight="1">
      <c r="A591" s="69"/>
      <c r="B591" s="75"/>
      <c r="C591" s="76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</row>
    <row r="592" spans="1:26" ht="12.75" customHeight="1">
      <c r="A592" s="69"/>
      <c r="B592" s="75"/>
      <c r="C592" s="76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</row>
    <row r="593" spans="1:26" ht="12.75" customHeight="1">
      <c r="A593" s="69"/>
      <c r="B593" s="75"/>
      <c r="C593" s="76"/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</row>
    <row r="594" spans="1:26" ht="12.75" customHeight="1">
      <c r="A594" s="69"/>
      <c r="B594" s="75"/>
      <c r="C594" s="76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</row>
    <row r="595" spans="1:26" ht="12.75" customHeight="1">
      <c r="A595" s="69"/>
      <c r="B595" s="75"/>
      <c r="C595" s="76"/>
      <c r="D595" s="69"/>
      <c r="E595" s="69"/>
      <c r="F595" s="69"/>
      <c r="G595" s="69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</row>
    <row r="596" spans="1:26" ht="12.75" customHeight="1">
      <c r="A596" s="69"/>
      <c r="B596" s="75"/>
      <c r="C596" s="76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</row>
    <row r="597" spans="1:26" ht="12.75" customHeight="1">
      <c r="A597" s="69"/>
      <c r="B597" s="75"/>
      <c r="C597" s="76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</row>
    <row r="598" spans="1:26" ht="12.75" customHeight="1">
      <c r="A598" s="69"/>
      <c r="B598" s="75"/>
      <c r="C598" s="76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</row>
    <row r="599" spans="1:26" ht="12.75" customHeight="1">
      <c r="A599" s="69"/>
      <c r="B599" s="75"/>
      <c r="C599" s="76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</row>
    <row r="600" spans="1:26" ht="12.75" customHeight="1">
      <c r="A600" s="69"/>
      <c r="B600" s="75"/>
      <c r="C600" s="76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</row>
    <row r="601" spans="1:26" ht="12.75" customHeight="1">
      <c r="A601" s="69"/>
      <c r="B601" s="75"/>
      <c r="C601" s="76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</row>
    <row r="602" spans="1:26" ht="12.75" customHeight="1">
      <c r="A602" s="69"/>
      <c r="B602" s="75"/>
      <c r="C602" s="76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</row>
    <row r="603" spans="1:26" ht="12.75" customHeight="1">
      <c r="A603" s="69"/>
      <c r="B603" s="75"/>
      <c r="C603" s="76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</row>
    <row r="604" spans="1:26" ht="12.75" customHeight="1">
      <c r="A604" s="69"/>
      <c r="B604" s="75"/>
      <c r="C604" s="76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</row>
    <row r="605" spans="1:26" ht="12.75" customHeight="1">
      <c r="A605" s="69"/>
      <c r="B605" s="75"/>
      <c r="C605" s="76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</row>
    <row r="606" spans="1:26" ht="12.75" customHeight="1">
      <c r="A606" s="69"/>
      <c r="B606" s="75"/>
      <c r="C606" s="76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</row>
    <row r="607" spans="1:26" ht="12.75" customHeight="1">
      <c r="A607" s="69"/>
      <c r="B607" s="75"/>
      <c r="C607" s="76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</row>
    <row r="608" spans="1:26" ht="12.75" customHeight="1">
      <c r="A608" s="69"/>
      <c r="B608" s="75"/>
      <c r="C608" s="76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</row>
    <row r="609" spans="1:26" ht="12.75" customHeight="1">
      <c r="A609" s="69"/>
      <c r="B609" s="75"/>
      <c r="C609" s="76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</row>
    <row r="610" spans="1:26" ht="12.75" customHeight="1">
      <c r="A610" s="69"/>
      <c r="B610" s="75"/>
      <c r="C610" s="76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</row>
    <row r="611" spans="1:26" ht="12.75" customHeight="1">
      <c r="A611" s="69"/>
      <c r="B611" s="75"/>
      <c r="C611" s="76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</row>
    <row r="612" spans="1:26" ht="12.75" customHeight="1">
      <c r="A612" s="69"/>
      <c r="B612" s="75"/>
      <c r="C612" s="76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</row>
    <row r="613" spans="1:26" ht="12.75" customHeight="1">
      <c r="A613" s="69"/>
      <c r="B613" s="75"/>
      <c r="C613" s="76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</row>
    <row r="614" spans="1:26" ht="12.75" customHeight="1">
      <c r="A614" s="69"/>
      <c r="B614" s="75"/>
      <c r="C614" s="76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</row>
    <row r="615" spans="1:26" ht="12.75" customHeight="1">
      <c r="A615" s="69"/>
      <c r="B615" s="75"/>
      <c r="C615" s="76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</row>
    <row r="616" spans="1:26" ht="12.75" customHeight="1">
      <c r="A616" s="69"/>
      <c r="B616" s="75"/>
      <c r="C616" s="76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</row>
    <row r="617" spans="1:26" ht="12.75" customHeight="1">
      <c r="A617" s="69"/>
      <c r="B617" s="75"/>
      <c r="C617" s="76"/>
      <c r="D617" s="69"/>
      <c r="E617" s="69"/>
      <c r="F617" s="69"/>
      <c r="G617" s="69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</row>
    <row r="618" spans="1:26" ht="12.75" customHeight="1">
      <c r="A618" s="69"/>
      <c r="B618" s="75"/>
      <c r="C618" s="76"/>
      <c r="D618" s="69"/>
      <c r="E618" s="69"/>
      <c r="F618" s="69"/>
      <c r="G618" s="69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</row>
    <row r="619" spans="1:26" ht="12.75" customHeight="1">
      <c r="A619" s="69"/>
      <c r="B619" s="75"/>
      <c r="C619" s="76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</row>
    <row r="620" spans="1:26" ht="12.75" customHeight="1">
      <c r="A620" s="69"/>
      <c r="B620" s="75"/>
      <c r="C620" s="76"/>
      <c r="D620" s="69"/>
      <c r="E620" s="69"/>
      <c r="F620" s="69"/>
      <c r="G620" s="69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</row>
    <row r="621" spans="1:26" ht="12.75" customHeight="1">
      <c r="A621" s="69"/>
      <c r="B621" s="75"/>
      <c r="C621" s="76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</row>
    <row r="622" spans="1:26" ht="12.75" customHeight="1">
      <c r="A622" s="69"/>
      <c r="B622" s="75"/>
      <c r="C622" s="76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</row>
    <row r="623" spans="1:26" ht="12.75" customHeight="1">
      <c r="A623" s="69"/>
      <c r="B623" s="75"/>
      <c r="C623" s="76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</row>
    <row r="624" spans="1:26" ht="12.75" customHeight="1">
      <c r="A624" s="69"/>
      <c r="B624" s="75"/>
      <c r="C624" s="76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</row>
    <row r="625" spans="1:26" ht="12.75" customHeight="1">
      <c r="A625" s="69"/>
      <c r="B625" s="75"/>
      <c r="C625" s="76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</row>
    <row r="626" spans="1:26" ht="12.75" customHeight="1">
      <c r="A626" s="69"/>
      <c r="B626" s="75"/>
      <c r="C626" s="76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</row>
    <row r="627" spans="1:26" ht="12.75" customHeight="1">
      <c r="A627" s="69"/>
      <c r="B627" s="75"/>
      <c r="C627" s="76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</row>
    <row r="628" spans="1:26" ht="12.75" customHeight="1">
      <c r="A628" s="69"/>
      <c r="B628" s="75"/>
      <c r="C628" s="76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</row>
    <row r="629" spans="1:26" ht="12.75" customHeight="1">
      <c r="A629" s="69"/>
      <c r="B629" s="75"/>
      <c r="C629" s="76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</row>
    <row r="630" spans="1:26" ht="12.75" customHeight="1">
      <c r="A630" s="69"/>
      <c r="B630" s="75"/>
      <c r="C630" s="76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</row>
    <row r="631" spans="1:26" ht="12.75" customHeight="1">
      <c r="A631" s="69"/>
      <c r="B631" s="75"/>
      <c r="C631" s="76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</row>
    <row r="632" spans="1:26" ht="12.75" customHeight="1">
      <c r="A632" s="69"/>
      <c r="B632" s="75"/>
      <c r="C632" s="76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</row>
    <row r="633" spans="1:26" ht="12.75" customHeight="1">
      <c r="A633" s="69"/>
      <c r="B633" s="75"/>
      <c r="C633" s="76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</row>
    <row r="634" spans="1:26" ht="12.75" customHeight="1">
      <c r="A634" s="69"/>
      <c r="B634" s="75"/>
      <c r="C634" s="76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</row>
    <row r="635" spans="1:26" ht="12.75" customHeight="1">
      <c r="A635" s="69"/>
      <c r="B635" s="75"/>
      <c r="C635" s="76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</row>
    <row r="636" spans="1:26" ht="12.75" customHeight="1">
      <c r="A636" s="69"/>
      <c r="B636" s="75"/>
      <c r="C636" s="76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</row>
    <row r="637" spans="1:26" ht="12.75" customHeight="1">
      <c r="A637" s="69"/>
      <c r="B637" s="75"/>
      <c r="C637" s="76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</row>
    <row r="638" spans="1:26" ht="12.75" customHeight="1">
      <c r="A638" s="69"/>
      <c r="B638" s="75"/>
      <c r="C638" s="76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</row>
    <row r="639" spans="1:26" ht="12.75" customHeight="1">
      <c r="A639" s="69"/>
      <c r="B639" s="75"/>
      <c r="C639" s="76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</row>
    <row r="640" spans="1:26" ht="12.75" customHeight="1">
      <c r="A640" s="69"/>
      <c r="B640" s="75"/>
      <c r="C640" s="76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</row>
    <row r="641" spans="1:26" ht="12.75" customHeight="1">
      <c r="A641" s="69"/>
      <c r="B641" s="75"/>
      <c r="C641" s="76"/>
      <c r="D641" s="69"/>
      <c r="E641" s="69"/>
      <c r="F641" s="69"/>
      <c r="G641" s="69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</row>
    <row r="642" spans="1:26" ht="12.75" customHeight="1">
      <c r="A642" s="69"/>
      <c r="B642" s="75"/>
      <c r="C642" s="76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</row>
    <row r="643" spans="1:26" ht="12.75" customHeight="1">
      <c r="A643" s="69"/>
      <c r="B643" s="75"/>
      <c r="C643" s="76"/>
      <c r="D643" s="69"/>
      <c r="E643" s="69"/>
      <c r="F643" s="69"/>
      <c r="G643" s="69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</row>
    <row r="644" spans="1:26" ht="12.75" customHeight="1">
      <c r="A644" s="69"/>
      <c r="B644" s="75"/>
      <c r="C644" s="76"/>
      <c r="D644" s="69"/>
      <c r="E644" s="69"/>
      <c r="F644" s="69"/>
      <c r="G644" s="69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</row>
    <row r="645" spans="1:26" ht="12.75" customHeight="1">
      <c r="A645" s="69"/>
      <c r="B645" s="75"/>
      <c r="C645" s="76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</row>
    <row r="646" spans="1:26" ht="12.75" customHeight="1">
      <c r="A646" s="69"/>
      <c r="B646" s="75"/>
      <c r="C646" s="76"/>
      <c r="D646" s="69"/>
      <c r="E646" s="69"/>
      <c r="F646" s="69"/>
      <c r="G646" s="69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</row>
    <row r="647" spans="1:26" ht="12.75" customHeight="1">
      <c r="A647" s="69"/>
      <c r="B647" s="75"/>
      <c r="C647" s="76"/>
      <c r="D647" s="69"/>
      <c r="E647" s="69"/>
      <c r="F647" s="69"/>
      <c r="G647" s="69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</row>
    <row r="648" spans="1:26" ht="12.75" customHeight="1">
      <c r="A648" s="69"/>
      <c r="B648" s="75"/>
      <c r="C648" s="76"/>
      <c r="D648" s="69"/>
      <c r="E648" s="69"/>
      <c r="F648" s="69"/>
      <c r="G648" s="69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</row>
    <row r="649" spans="1:26" ht="12.75" customHeight="1">
      <c r="A649" s="69"/>
      <c r="B649" s="75"/>
      <c r="C649" s="76"/>
      <c r="D649" s="69"/>
      <c r="E649" s="69"/>
      <c r="F649" s="69"/>
      <c r="G649" s="69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</row>
    <row r="650" spans="1:26" ht="12.75" customHeight="1">
      <c r="A650" s="69"/>
      <c r="B650" s="75"/>
      <c r="C650" s="76"/>
      <c r="D650" s="69"/>
      <c r="E650" s="69"/>
      <c r="F650" s="69"/>
      <c r="G650" s="69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</row>
    <row r="651" spans="1:26" ht="12.75" customHeight="1">
      <c r="A651" s="69"/>
      <c r="B651" s="75"/>
      <c r="C651" s="76"/>
      <c r="D651" s="69"/>
      <c r="E651" s="69"/>
      <c r="F651" s="69"/>
      <c r="G651" s="69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</row>
    <row r="652" spans="1:26" ht="12.75" customHeight="1">
      <c r="A652" s="69"/>
      <c r="B652" s="75"/>
      <c r="C652" s="76"/>
      <c r="D652" s="69"/>
      <c r="E652" s="69"/>
      <c r="F652" s="69"/>
      <c r="G652" s="69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</row>
    <row r="653" spans="1:26" ht="12.75" customHeight="1">
      <c r="A653" s="69"/>
      <c r="B653" s="75"/>
      <c r="C653" s="76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</row>
    <row r="654" spans="1:26" ht="12.75" customHeight="1">
      <c r="A654" s="69"/>
      <c r="B654" s="75"/>
      <c r="C654" s="76"/>
      <c r="D654" s="69"/>
      <c r="E654" s="69"/>
      <c r="F654" s="69"/>
      <c r="G654" s="69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</row>
    <row r="655" spans="1:26" ht="12.75" customHeight="1">
      <c r="A655" s="69"/>
      <c r="B655" s="75"/>
      <c r="C655" s="76"/>
      <c r="D655" s="69"/>
      <c r="E655" s="69"/>
      <c r="F655" s="69"/>
      <c r="G655" s="69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</row>
    <row r="656" spans="1:26" ht="12.75" customHeight="1">
      <c r="A656" s="69"/>
      <c r="B656" s="75"/>
      <c r="C656" s="76"/>
      <c r="D656" s="69"/>
      <c r="E656" s="69"/>
      <c r="F656" s="69"/>
      <c r="G656" s="69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</row>
    <row r="657" spans="1:26" ht="12.75" customHeight="1">
      <c r="A657" s="69"/>
      <c r="B657" s="75"/>
      <c r="C657" s="76"/>
      <c r="D657" s="69"/>
      <c r="E657" s="69"/>
      <c r="F657" s="69"/>
      <c r="G657" s="69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</row>
    <row r="658" spans="1:26" ht="12.75" customHeight="1">
      <c r="A658" s="69"/>
      <c r="B658" s="75"/>
      <c r="C658" s="76"/>
      <c r="D658" s="69"/>
      <c r="E658" s="69"/>
      <c r="F658" s="69"/>
      <c r="G658" s="69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</row>
    <row r="659" spans="1:26" ht="12.75" customHeight="1">
      <c r="A659" s="69"/>
      <c r="B659" s="75"/>
      <c r="C659" s="76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</row>
    <row r="660" spans="1:26" ht="12.75" customHeight="1">
      <c r="A660" s="69"/>
      <c r="B660" s="75"/>
      <c r="C660" s="76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</row>
    <row r="661" spans="1:26" ht="12.75" customHeight="1">
      <c r="A661" s="69"/>
      <c r="B661" s="75"/>
      <c r="C661" s="76"/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</row>
    <row r="662" spans="1:26" ht="12.75" customHeight="1">
      <c r="A662" s="69"/>
      <c r="B662" s="75"/>
      <c r="C662" s="76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</row>
    <row r="663" spans="1:26" ht="12.75" customHeight="1">
      <c r="A663" s="69"/>
      <c r="B663" s="75"/>
      <c r="C663" s="76"/>
      <c r="D663" s="69"/>
      <c r="E663" s="69"/>
      <c r="F663" s="69"/>
      <c r="G663" s="69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</row>
    <row r="664" spans="1:26" ht="12.75" customHeight="1">
      <c r="A664" s="69"/>
      <c r="B664" s="75"/>
      <c r="C664" s="76"/>
      <c r="D664" s="69"/>
      <c r="E664" s="69"/>
      <c r="F664" s="69"/>
      <c r="G664" s="69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</row>
    <row r="665" spans="1:26" ht="12.75" customHeight="1">
      <c r="A665" s="69"/>
      <c r="B665" s="75"/>
      <c r="C665" s="76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</row>
    <row r="666" spans="1:26" ht="12.75" customHeight="1">
      <c r="A666" s="69"/>
      <c r="B666" s="75"/>
      <c r="C666" s="76"/>
      <c r="D666" s="69"/>
      <c r="E666" s="69"/>
      <c r="F666" s="69"/>
      <c r="G666" s="69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</row>
    <row r="667" spans="1:26" ht="12.75" customHeight="1">
      <c r="A667" s="69"/>
      <c r="B667" s="75"/>
      <c r="C667" s="76"/>
      <c r="D667" s="69"/>
      <c r="E667" s="69"/>
      <c r="F667" s="69"/>
      <c r="G667" s="69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</row>
    <row r="668" spans="1:26" ht="12.75" customHeight="1">
      <c r="A668" s="69"/>
      <c r="B668" s="75"/>
      <c r="C668" s="76"/>
      <c r="D668" s="69"/>
      <c r="E668" s="69"/>
      <c r="F668" s="69"/>
      <c r="G668" s="69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</row>
    <row r="669" spans="1:26" ht="12.75" customHeight="1">
      <c r="A669" s="69"/>
      <c r="B669" s="75"/>
      <c r="C669" s="76"/>
      <c r="D669" s="69"/>
      <c r="E669" s="69"/>
      <c r="F669" s="69"/>
      <c r="G669" s="69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</row>
    <row r="670" spans="1:26" ht="12.75" customHeight="1">
      <c r="A670" s="69"/>
      <c r="B670" s="75"/>
      <c r="C670" s="76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</row>
    <row r="671" spans="1:26" ht="12.75" customHeight="1">
      <c r="A671" s="69"/>
      <c r="B671" s="75"/>
      <c r="C671" s="76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</row>
    <row r="672" spans="1:26" ht="12.75" customHeight="1">
      <c r="A672" s="69"/>
      <c r="B672" s="75"/>
      <c r="C672" s="76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</row>
    <row r="673" spans="1:26" ht="12.75" customHeight="1">
      <c r="A673" s="69"/>
      <c r="B673" s="75"/>
      <c r="C673" s="76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</row>
    <row r="674" spans="1:26" ht="12.75" customHeight="1">
      <c r="A674" s="69"/>
      <c r="B674" s="75"/>
      <c r="C674" s="76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</row>
    <row r="675" spans="1:26" ht="12.75" customHeight="1">
      <c r="A675" s="69"/>
      <c r="B675" s="75"/>
      <c r="C675" s="76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</row>
    <row r="676" spans="1:26" ht="12.75" customHeight="1">
      <c r="A676" s="69"/>
      <c r="B676" s="75"/>
      <c r="C676" s="76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</row>
    <row r="677" spans="1:26" ht="12.75" customHeight="1">
      <c r="A677" s="69"/>
      <c r="B677" s="75"/>
      <c r="C677" s="76"/>
      <c r="D677" s="69"/>
      <c r="E677" s="69"/>
      <c r="F677" s="69"/>
      <c r="G677" s="69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</row>
    <row r="678" spans="1:26" ht="12.75" customHeight="1">
      <c r="A678" s="69"/>
      <c r="B678" s="75"/>
      <c r="C678" s="76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</row>
    <row r="679" spans="1:26" ht="12.75" customHeight="1">
      <c r="A679" s="69"/>
      <c r="B679" s="75"/>
      <c r="C679" s="76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</row>
    <row r="680" spans="1:26" ht="12.75" customHeight="1">
      <c r="A680" s="69"/>
      <c r="B680" s="75"/>
      <c r="C680" s="76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</row>
    <row r="681" spans="1:26" ht="12.75" customHeight="1">
      <c r="A681" s="69"/>
      <c r="B681" s="75"/>
      <c r="C681" s="76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</row>
    <row r="682" spans="1:26" ht="12.75" customHeight="1">
      <c r="A682" s="69"/>
      <c r="B682" s="75"/>
      <c r="C682" s="76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</row>
    <row r="683" spans="1:26" ht="12.75" customHeight="1">
      <c r="A683" s="69"/>
      <c r="B683" s="75"/>
      <c r="C683" s="76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</row>
    <row r="684" spans="1:26" ht="12.75" customHeight="1">
      <c r="A684" s="69"/>
      <c r="B684" s="75"/>
      <c r="C684" s="76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</row>
    <row r="685" spans="1:26" ht="12.75" customHeight="1">
      <c r="A685" s="69"/>
      <c r="B685" s="75"/>
      <c r="C685" s="76"/>
      <c r="D685" s="69"/>
      <c r="E685" s="69"/>
      <c r="F685" s="69"/>
      <c r="G685" s="69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</row>
    <row r="686" spans="1:26" ht="12.75" customHeight="1">
      <c r="A686" s="69"/>
      <c r="B686" s="75"/>
      <c r="C686" s="76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</row>
    <row r="687" spans="1:26" ht="12.75" customHeight="1">
      <c r="A687" s="69"/>
      <c r="B687" s="75"/>
      <c r="C687" s="76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</row>
    <row r="688" spans="1:26" ht="12.75" customHeight="1">
      <c r="A688" s="69"/>
      <c r="B688" s="75"/>
      <c r="C688" s="76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</row>
    <row r="689" spans="1:26" ht="12.75" customHeight="1">
      <c r="A689" s="69"/>
      <c r="B689" s="75"/>
      <c r="C689" s="76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</row>
    <row r="690" spans="1:26" ht="12.75" customHeight="1">
      <c r="A690" s="69"/>
      <c r="B690" s="75"/>
      <c r="C690" s="76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</row>
    <row r="691" spans="1:26" ht="12.75" customHeight="1">
      <c r="A691" s="69"/>
      <c r="B691" s="75"/>
      <c r="C691" s="76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</row>
    <row r="692" spans="1:26" ht="12.75" customHeight="1">
      <c r="A692" s="69"/>
      <c r="B692" s="75"/>
      <c r="C692" s="76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</row>
    <row r="693" spans="1:26" ht="12.75" customHeight="1">
      <c r="A693" s="69"/>
      <c r="B693" s="75"/>
      <c r="C693" s="76"/>
      <c r="D693" s="69"/>
      <c r="E693" s="69"/>
      <c r="F693" s="69"/>
      <c r="G693" s="69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</row>
    <row r="694" spans="1:26" ht="12.75" customHeight="1">
      <c r="A694" s="69"/>
      <c r="B694" s="75"/>
      <c r="C694" s="76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</row>
    <row r="695" spans="1:26" ht="12.75" customHeight="1">
      <c r="A695" s="69"/>
      <c r="B695" s="75"/>
      <c r="C695" s="76"/>
      <c r="D695" s="69"/>
      <c r="E695" s="69"/>
      <c r="F695" s="69"/>
      <c r="G695" s="69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</row>
    <row r="696" spans="1:26" ht="12.75" customHeight="1">
      <c r="A696" s="69"/>
      <c r="B696" s="75"/>
      <c r="C696" s="76"/>
      <c r="D696" s="69"/>
      <c r="E696" s="69"/>
      <c r="F696" s="69"/>
      <c r="G696" s="69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</row>
    <row r="697" spans="1:26" ht="12.75" customHeight="1">
      <c r="A697" s="69"/>
      <c r="B697" s="75"/>
      <c r="C697" s="76"/>
      <c r="D697" s="69"/>
      <c r="E697" s="69"/>
      <c r="F697" s="69"/>
      <c r="G697" s="69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</row>
    <row r="698" spans="1:26" ht="12.75" customHeight="1">
      <c r="A698" s="69"/>
      <c r="B698" s="75"/>
      <c r="C698" s="76"/>
      <c r="D698" s="69"/>
      <c r="E698" s="69"/>
      <c r="F698" s="69"/>
      <c r="G698" s="69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</row>
    <row r="699" spans="1:26" ht="12.75" customHeight="1">
      <c r="A699" s="69"/>
      <c r="B699" s="75"/>
      <c r="C699" s="76"/>
      <c r="D699" s="69"/>
      <c r="E699" s="69"/>
      <c r="F699" s="69"/>
      <c r="G699" s="69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</row>
    <row r="700" spans="1:26" ht="12.75" customHeight="1">
      <c r="A700" s="69"/>
      <c r="B700" s="75"/>
      <c r="C700" s="76"/>
      <c r="D700" s="69"/>
      <c r="E700" s="69"/>
      <c r="F700" s="69"/>
      <c r="G700" s="69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</row>
    <row r="701" spans="1:26" ht="12.75" customHeight="1">
      <c r="A701" s="69"/>
      <c r="B701" s="75"/>
      <c r="C701" s="76"/>
      <c r="D701" s="69"/>
      <c r="E701" s="69"/>
      <c r="F701" s="69"/>
      <c r="G701" s="69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</row>
    <row r="702" spans="1:26" ht="12.75" customHeight="1">
      <c r="A702" s="69"/>
      <c r="B702" s="75"/>
      <c r="C702" s="76"/>
      <c r="D702" s="69"/>
      <c r="E702" s="69"/>
      <c r="F702" s="69"/>
      <c r="G702" s="69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</row>
    <row r="703" spans="1:26" ht="12.75" customHeight="1">
      <c r="A703" s="69"/>
      <c r="B703" s="75"/>
      <c r="C703" s="76"/>
      <c r="D703" s="69"/>
      <c r="E703" s="69"/>
      <c r="F703" s="69"/>
      <c r="G703" s="69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</row>
    <row r="704" spans="1:26" ht="12.75" customHeight="1">
      <c r="A704" s="69"/>
      <c r="B704" s="75"/>
      <c r="C704" s="76"/>
      <c r="D704" s="69"/>
      <c r="E704" s="69"/>
      <c r="F704" s="69"/>
      <c r="G704" s="69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</row>
    <row r="705" spans="1:26" ht="12.75" customHeight="1">
      <c r="A705" s="69"/>
      <c r="B705" s="75"/>
      <c r="C705" s="76"/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</row>
    <row r="706" spans="1:26" ht="12.75" customHeight="1">
      <c r="A706" s="69"/>
      <c r="B706" s="75"/>
      <c r="C706" s="76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</row>
    <row r="707" spans="1:26" ht="12.75" customHeight="1">
      <c r="A707" s="69"/>
      <c r="B707" s="75"/>
      <c r="C707" s="76"/>
      <c r="D707" s="69"/>
      <c r="E707" s="69"/>
      <c r="F707" s="69"/>
      <c r="G707" s="69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</row>
    <row r="708" spans="1:26" ht="12.75" customHeight="1">
      <c r="A708" s="69"/>
      <c r="B708" s="75"/>
      <c r="C708" s="76"/>
      <c r="D708" s="69"/>
      <c r="E708" s="69"/>
      <c r="F708" s="69"/>
      <c r="G708" s="69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</row>
    <row r="709" spans="1:26" ht="12.75" customHeight="1">
      <c r="A709" s="69"/>
      <c r="B709" s="75"/>
      <c r="C709" s="76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</row>
    <row r="710" spans="1:26" ht="12.75" customHeight="1">
      <c r="A710" s="69"/>
      <c r="B710" s="75"/>
      <c r="C710" s="76"/>
      <c r="D710" s="69"/>
      <c r="E710" s="69"/>
      <c r="F710" s="69"/>
      <c r="G710" s="69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</row>
    <row r="711" spans="1:26" ht="12.75" customHeight="1">
      <c r="A711" s="69"/>
      <c r="B711" s="75"/>
      <c r="C711" s="76"/>
      <c r="D711" s="69"/>
      <c r="E711" s="69"/>
      <c r="F711" s="69"/>
      <c r="G711" s="69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</row>
    <row r="712" spans="1:26" ht="12.75" customHeight="1">
      <c r="A712" s="69"/>
      <c r="B712" s="75"/>
      <c r="C712" s="76"/>
      <c r="D712" s="69"/>
      <c r="E712" s="69"/>
      <c r="F712" s="69"/>
      <c r="G712" s="69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</row>
    <row r="713" spans="1:26" ht="12.75" customHeight="1">
      <c r="A713" s="69"/>
      <c r="B713" s="75"/>
      <c r="C713" s="76"/>
      <c r="D713" s="69"/>
      <c r="E713" s="69"/>
      <c r="F713" s="69"/>
      <c r="G713" s="69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</row>
    <row r="714" spans="1:26" ht="12.75" customHeight="1">
      <c r="A714" s="69"/>
      <c r="B714" s="75"/>
      <c r="C714" s="76"/>
      <c r="D714" s="69"/>
      <c r="E714" s="69"/>
      <c r="F714" s="69"/>
      <c r="G714" s="69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</row>
    <row r="715" spans="1:26" ht="12.75" customHeight="1">
      <c r="A715" s="69"/>
      <c r="B715" s="75"/>
      <c r="C715" s="76"/>
      <c r="D715" s="69"/>
      <c r="E715" s="69"/>
      <c r="F715" s="69"/>
      <c r="G715" s="69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</row>
    <row r="716" spans="1:26" ht="12.75" customHeight="1">
      <c r="A716" s="69"/>
      <c r="B716" s="75"/>
      <c r="C716" s="76"/>
      <c r="D716" s="69"/>
      <c r="E716" s="69"/>
      <c r="F716" s="69"/>
      <c r="G716" s="69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</row>
    <row r="717" spans="1:26" ht="12.75" customHeight="1">
      <c r="A717" s="69"/>
      <c r="B717" s="75"/>
      <c r="C717" s="76"/>
      <c r="D717" s="69"/>
      <c r="E717" s="69"/>
      <c r="F717" s="69"/>
      <c r="G717" s="69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</row>
    <row r="718" spans="1:26" ht="12.75" customHeight="1">
      <c r="A718" s="69"/>
      <c r="B718" s="75"/>
      <c r="C718" s="76"/>
      <c r="D718" s="69"/>
      <c r="E718" s="69"/>
      <c r="F718" s="69"/>
      <c r="G718" s="69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</row>
    <row r="719" spans="1:26" ht="12.75" customHeight="1">
      <c r="A719" s="69"/>
      <c r="B719" s="75"/>
      <c r="C719" s="76"/>
      <c r="D719" s="69"/>
      <c r="E719" s="69"/>
      <c r="F719" s="69"/>
      <c r="G719" s="69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</row>
    <row r="720" spans="1:26" ht="12.75" customHeight="1">
      <c r="A720" s="69"/>
      <c r="B720" s="75"/>
      <c r="C720" s="76"/>
      <c r="D720" s="69"/>
      <c r="E720" s="69"/>
      <c r="F720" s="69"/>
      <c r="G720" s="69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</row>
    <row r="721" spans="1:26" ht="12.75" customHeight="1">
      <c r="A721" s="69"/>
      <c r="B721" s="75"/>
      <c r="C721" s="76"/>
      <c r="D721" s="69"/>
      <c r="E721" s="69"/>
      <c r="F721" s="69"/>
      <c r="G721" s="69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</row>
    <row r="722" spans="1:26" ht="12.75" customHeight="1">
      <c r="A722" s="69"/>
      <c r="B722" s="75"/>
      <c r="C722" s="76"/>
      <c r="D722" s="69"/>
      <c r="E722" s="69"/>
      <c r="F722" s="69"/>
      <c r="G722" s="69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</row>
    <row r="723" spans="1:26" ht="12.75" customHeight="1">
      <c r="A723" s="69"/>
      <c r="B723" s="75"/>
      <c r="C723" s="76"/>
      <c r="D723" s="69"/>
      <c r="E723" s="69"/>
      <c r="F723" s="69"/>
      <c r="G723" s="69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</row>
    <row r="724" spans="1:26" ht="12.75" customHeight="1">
      <c r="A724" s="69"/>
      <c r="B724" s="75"/>
      <c r="C724" s="76"/>
      <c r="D724" s="69"/>
      <c r="E724" s="69"/>
      <c r="F724" s="69"/>
      <c r="G724" s="6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</row>
    <row r="725" spans="1:26" ht="12.75" customHeight="1">
      <c r="A725" s="69"/>
      <c r="B725" s="75"/>
      <c r="C725" s="76"/>
      <c r="D725" s="69"/>
      <c r="E725" s="69"/>
      <c r="F725" s="69"/>
      <c r="G725" s="69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</row>
    <row r="726" spans="1:26" ht="12.75" customHeight="1">
      <c r="A726" s="69"/>
      <c r="B726" s="75"/>
      <c r="C726" s="76"/>
      <c r="D726" s="69"/>
      <c r="E726" s="69"/>
      <c r="F726" s="69"/>
      <c r="G726" s="69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</row>
    <row r="727" spans="1:26" ht="12.75" customHeight="1">
      <c r="A727" s="69"/>
      <c r="B727" s="75"/>
      <c r="C727" s="76"/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</row>
    <row r="728" spans="1:26" ht="12.75" customHeight="1">
      <c r="A728" s="69"/>
      <c r="B728" s="75"/>
      <c r="C728" s="76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</row>
    <row r="729" spans="1:26" ht="12.75" customHeight="1">
      <c r="A729" s="69"/>
      <c r="B729" s="75"/>
      <c r="C729" s="76"/>
      <c r="D729" s="69"/>
      <c r="E729" s="69"/>
      <c r="F729" s="69"/>
      <c r="G729" s="69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</row>
    <row r="730" spans="1:26" ht="12.75" customHeight="1">
      <c r="A730" s="69"/>
      <c r="B730" s="75"/>
      <c r="C730" s="76"/>
      <c r="D730" s="69"/>
      <c r="E730" s="69"/>
      <c r="F730" s="69"/>
      <c r="G730" s="69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</row>
    <row r="731" spans="1:26" ht="12.75" customHeight="1">
      <c r="A731" s="69"/>
      <c r="B731" s="75"/>
      <c r="C731" s="76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</row>
    <row r="732" spans="1:26" ht="12.75" customHeight="1">
      <c r="A732" s="69"/>
      <c r="B732" s="75"/>
      <c r="C732" s="76"/>
      <c r="D732" s="69"/>
      <c r="E732" s="69"/>
      <c r="F732" s="69"/>
      <c r="G732" s="69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</row>
    <row r="733" spans="1:26" ht="12.75" customHeight="1">
      <c r="A733" s="69"/>
      <c r="B733" s="75"/>
      <c r="C733" s="76"/>
      <c r="D733" s="69"/>
      <c r="E733" s="69"/>
      <c r="F733" s="69"/>
      <c r="G733" s="69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</row>
    <row r="734" spans="1:26" ht="12.75" customHeight="1">
      <c r="A734" s="69"/>
      <c r="B734" s="75"/>
      <c r="C734" s="76"/>
      <c r="D734" s="69"/>
      <c r="E734" s="69"/>
      <c r="F734" s="69"/>
      <c r="G734" s="69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</row>
    <row r="735" spans="1:26" ht="12.75" customHeight="1">
      <c r="A735" s="69"/>
      <c r="B735" s="75"/>
      <c r="C735" s="76"/>
      <c r="D735" s="69"/>
      <c r="E735" s="69"/>
      <c r="F735" s="69"/>
      <c r="G735" s="69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</row>
    <row r="736" spans="1:26" ht="12.75" customHeight="1">
      <c r="A736" s="69"/>
      <c r="B736" s="75"/>
      <c r="C736" s="76"/>
      <c r="D736" s="69"/>
      <c r="E736" s="69"/>
      <c r="F736" s="69"/>
      <c r="G736" s="69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</row>
    <row r="737" spans="1:26" ht="12.75" customHeight="1">
      <c r="A737" s="69"/>
      <c r="B737" s="75"/>
      <c r="C737" s="76"/>
      <c r="D737" s="69"/>
      <c r="E737" s="69"/>
      <c r="F737" s="69"/>
      <c r="G737" s="69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</row>
    <row r="738" spans="1:26" ht="12.75" customHeight="1">
      <c r="A738" s="69"/>
      <c r="B738" s="75"/>
      <c r="C738" s="76"/>
      <c r="D738" s="69"/>
      <c r="E738" s="69"/>
      <c r="F738" s="69"/>
      <c r="G738" s="69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</row>
    <row r="739" spans="1:26" ht="12.75" customHeight="1">
      <c r="A739" s="69"/>
      <c r="B739" s="75"/>
      <c r="C739" s="76"/>
      <c r="D739" s="69"/>
      <c r="E739" s="69"/>
      <c r="F739" s="69"/>
      <c r="G739" s="69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</row>
    <row r="740" spans="1:26" ht="12.75" customHeight="1">
      <c r="A740" s="69"/>
      <c r="B740" s="75"/>
      <c r="C740" s="76"/>
      <c r="D740" s="69"/>
      <c r="E740" s="69"/>
      <c r="F740" s="69"/>
      <c r="G740" s="69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</row>
    <row r="741" spans="1:26" ht="12.75" customHeight="1">
      <c r="A741" s="69"/>
      <c r="B741" s="75"/>
      <c r="C741" s="76"/>
      <c r="D741" s="69"/>
      <c r="E741" s="69"/>
      <c r="F741" s="69"/>
      <c r="G741" s="69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</row>
    <row r="742" spans="1:26" ht="12.75" customHeight="1">
      <c r="A742" s="69"/>
      <c r="B742" s="75"/>
      <c r="C742" s="76"/>
      <c r="D742" s="69"/>
      <c r="E742" s="69"/>
      <c r="F742" s="69"/>
      <c r="G742" s="69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</row>
    <row r="743" spans="1:26" ht="12.75" customHeight="1">
      <c r="A743" s="69"/>
      <c r="B743" s="75"/>
      <c r="C743" s="76"/>
      <c r="D743" s="69"/>
      <c r="E743" s="69"/>
      <c r="F743" s="69"/>
      <c r="G743" s="69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</row>
    <row r="744" spans="1:26" ht="12.75" customHeight="1">
      <c r="A744" s="69"/>
      <c r="B744" s="75"/>
      <c r="C744" s="76"/>
      <c r="D744" s="69"/>
      <c r="E744" s="69"/>
      <c r="F744" s="69"/>
      <c r="G744" s="69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</row>
    <row r="745" spans="1:26" ht="12.75" customHeight="1">
      <c r="A745" s="69"/>
      <c r="B745" s="75"/>
      <c r="C745" s="76"/>
      <c r="D745" s="69"/>
      <c r="E745" s="69"/>
      <c r="F745" s="69"/>
      <c r="G745" s="69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</row>
    <row r="746" spans="1:26" ht="12.75" customHeight="1">
      <c r="A746" s="69"/>
      <c r="B746" s="75"/>
      <c r="C746" s="76"/>
      <c r="D746" s="69"/>
      <c r="E746" s="69"/>
      <c r="F746" s="69"/>
      <c r="G746" s="69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</row>
    <row r="747" spans="1:26" ht="12.75" customHeight="1">
      <c r="A747" s="69"/>
      <c r="B747" s="75"/>
      <c r="C747" s="76"/>
      <c r="D747" s="69"/>
      <c r="E747" s="69"/>
      <c r="F747" s="69"/>
      <c r="G747" s="69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</row>
    <row r="748" spans="1:26" ht="12.75" customHeight="1">
      <c r="A748" s="69"/>
      <c r="B748" s="75"/>
      <c r="C748" s="76"/>
      <c r="D748" s="69"/>
      <c r="E748" s="69"/>
      <c r="F748" s="69"/>
      <c r="G748" s="69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</row>
    <row r="749" spans="1:26" ht="12.75" customHeight="1">
      <c r="A749" s="69"/>
      <c r="B749" s="75"/>
      <c r="C749" s="76"/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</row>
    <row r="750" spans="1:26" ht="12.75" customHeight="1">
      <c r="A750" s="69"/>
      <c r="B750" s="75"/>
      <c r="C750" s="76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</row>
    <row r="751" spans="1:26" ht="12.75" customHeight="1">
      <c r="A751" s="69"/>
      <c r="B751" s="75"/>
      <c r="C751" s="76"/>
      <c r="D751" s="69"/>
      <c r="E751" s="69"/>
      <c r="F751" s="69"/>
      <c r="G751" s="69"/>
      <c r="H751" s="69"/>
      <c r="I751" s="69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</row>
    <row r="752" spans="1:26" ht="12.75" customHeight="1">
      <c r="A752" s="69"/>
      <c r="B752" s="75"/>
      <c r="C752" s="76"/>
      <c r="D752" s="69"/>
      <c r="E752" s="69"/>
      <c r="F752" s="69"/>
      <c r="G752" s="69"/>
      <c r="H752" s="69"/>
      <c r="I752" s="69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</row>
    <row r="753" spans="1:26" ht="12.75" customHeight="1">
      <c r="A753" s="69"/>
      <c r="B753" s="75"/>
      <c r="C753" s="76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</row>
    <row r="754" spans="1:26" ht="12.75" customHeight="1">
      <c r="A754" s="69"/>
      <c r="B754" s="75"/>
      <c r="C754" s="76"/>
      <c r="D754" s="69"/>
      <c r="E754" s="69"/>
      <c r="F754" s="69"/>
      <c r="G754" s="69"/>
      <c r="H754" s="69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</row>
    <row r="755" spans="1:26" ht="12.75" customHeight="1">
      <c r="A755" s="69"/>
      <c r="B755" s="75"/>
      <c r="C755" s="76"/>
      <c r="D755" s="69"/>
      <c r="E755" s="69"/>
      <c r="F755" s="69"/>
      <c r="G755" s="69"/>
      <c r="H755" s="69"/>
      <c r="I755" s="69"/>
      <c r="J755" s="69"/>
      <c r="K755" s="69"/>
      <c r="L755" s="69"/>
      <c r="M755" s="69"/>
      <c r="N755" s="69"/>
      <c r="O755" s="69"/>
      <c r="P755" s="69"/>
      <c r="Q755" s="69"/>
      <c r="R755" s="69"/>
      <c r="S755" s="69"/>
      <c r="T755" s="69"/>
      <c r="U755" s="69"/>
      <c r="V755" s="69"/>
      <c r="W755" s="69"/>
      <c r="X755" s="69"/>
      <c r="Y755" s="69"/>
      <c r="Z755" s="69"/>
    </row>
    <row r="756" spans="1:26" ht="12.75" customHeight="1">
      <c r="A756" s="69"/>
      <c r="B756" s="75"/>
      <c r="C756" s="76"/>
      <c r="D756" s="69"/>
      <c r="E756" s="69"/>
      <c r="F756" s="69"/>
      <c r="G756" s="69"/>
      <c r="H756" s="69"/>
      <c r="I756" s="69"/>
      <c r="J756" s="69"/>
      <c r="K756" s="69"/>
      <c r="L756" s="69"/>
      <c r="M756" s="69"/>
      <c r="N756" s="69"/>
      <c r="O756" s="69"/>
      <c r="P756" s="69"/>
      <c r="Q756" s="69"/>
      <c r="R756" s="69"/>
      <c r="S756" s="69"/>
      <c r="T756" s="69"/>
      <c r="U756" s="69"/>
      <c r="V756" s="69"/>
      <c r="W756" s="69"/>
      <c r="X756" s="69"/>
      <c r="Y756" s="69"/>
      <c r="Z756" s="69"/>
    </row>
    <row r="757" spans="1:26" ht="12.75" customHeight="1">
      <c r="A757" s="69"/>
      <c r="B757" s="75"/>
      <c r="C757" s="76"/>
      <c r="D757" s="69"/>
      <c r="E757" s="69"/>
      <c r="F757" s="69"/>
      <c r="G757" s="69"/>
      <c r="H757" s="69"/>
      <c r="I757" s="69"/>
      <c r="J757" s="69"/>
      <c r="K757" s="69"/>
      <c r="L757" s="69"/>
      <c r="M757" s="69"/>
      <c r="N757" s="69"/>
      <c r="O757" s="69"/>
      <c r="P757" s="69"/>
      <c r="Q757" s="69"/>
      <c r="R757" s="69"/>
      <c r="S757" s="69"/>
      <c r="T757" s="69"/>
      <c r="U757" s="69"/>
      <c r="V757" s="69"/>
      <c r="W757" s="69"/>
      <c r="X757" s="69"/>
      <c r="Y757" s="69"/>
      <c r="Z757" s="69"/>
    </row>
    <row r="758" spans="1:26" ht="12.75" customHeight="1">
      <c r="A758" s="69"/>
      <c r="B758" s="75"/>
      <c r="C758" s="76"/>
      <c r="D758" s="69"/>
      <c r="E758" s="69"/>
      <c r="F758" s="69"/>
      <c r="G758" s="69"/>
      <c r="H758" s="69"/>
      <c r="I758" s="69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</row>
    <row r="759" spans="1:26" ht="12.75" customHeight="1">
      <c r="A759" s="69"/>
      <c r="B759" s="75"/>
      <c r="C759" s="76"/>
      <c r="D759" s="69"/>
      <c r="E759" s="69"/>
      <c r="F759" s="69"/>
      <c r="G759" s="69"/>
      <c r="H759" s="69"/>
      <c r="I759" s="69"/>
      <c r="J759" s="69"/>
      <c r="K759" s="69"/>
      <c r="L759" s="69"/>
      <c r="M759" s="69"/>
      <c r="N759" s="69"/>
      <c r="O759" s="69"/>
      <c r="P759" s="69"/>
      <c r="Q759" s="69"/>
      <c r="R759" s="69"/>
      <c r="S759" s="69"/>
      <c r="T759" s="69"/>
      <c r="U759" s="69"/>
      <c r="V759" s="69"/>
      <c r="W759" s="69"/>
      <c r="X759" s="69"/>
      <c r="Y759" s="69"/>
      <c r="Z759" s="69"/>
    </row>
    <row r="760" spans="1:26" ht="12.75" customHeight="1">
      <c r="A760" s="69"/>
      <c r="B760" s="75"/>
      <c r="C760" s="76"/>
      <c r="D760" s="69"/>
      <c r="E760" s="69"/>
      <c r="F760" s="69"/>
      <c r="G760" s="69"/>
      <c r="H760" s="69"/>
      <c r="I760" s="69"/>
      <c r="J760" s="69"/>
      <c r="K760" s="69"/>
      <c r="L760" s="69"/>
      <c r="M760" s="69"/>
      <c r="N760" s="69"/>
      <c r="O760" s="69"/>
      <c r="P760" s="69"/>
      <c r="Q760" s="69"/>
      <c r="R760" s="69"/>
      <c r="S760" s="69"/>
      <c r="T760" s="69"/>
      <c r="U760" s="69"/>
      <c r="V760" s="69"/>
      <c r="W760" s="69"/>
      <c r="X760" s="69"/>
      <c r="Y760" s="69"/>
      <c r="Z760" s="69"/>
    </row>
    <row r="761" spans="1:26" ht="12.75" customHeight="1">
      <c r="A761" s="69"/>
      <c r="B761" s="75"/>
      <c r="C761" s="76"/>
      <c r="D761" s="69"/>
      <c r="E761" s="69"/>
      <c r="F761" s="69"/>
      <c r="G761" s="69"/>
      <c r="H761" s="69"/>
      <c r="I761" s="69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</row>
    <row r="762" spans="1:26" ht="12.75" customHeight="1">
      <c r="A762" s="69"/>
      <c r="B762" s="75"/>
      <c r="C762" s="76"/>
      <c r="D762" s="69"/>
      <c r="E762" s="69"/>
      <c r="F762" s="69"/>
      <c r="G762" s="69"/>
      <c r="H762" s="69"/>
      <c r="I762" s="69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</row>
    <row r="763" spans="1:26" ht="12.75" customHeight="1">
      <c r="A763" s="69"/>
      <c r="B763" s="75"/>
      <c r="C763" s="76"/>
      <c r="D763" s="69"/>
      <c r="E763" s="69"/>
      <c r="F763" s="69"/>
      <c r="G763" s="69"/>
      <c r="H763" s="69"/>
      <c r="I763" s="69"/>
      <c r="J763" s="69"/>
      <c r="K763" s="69"/>
      <c r="L763" s="69"/>
      <c r="M763" s="69"/>
      <c r="N763" s="69"/>
      <c r="O763" s="69"/>
      <c r="P763" s="69"/>
      <c r="Q763" s="69"/>
      <c r="R763" s="69"/>
      <c r="S763" s="69"/>
      <c r="T763" s="69"/>
      <c r="U763" s="69"/>
      <c r="V763" s="69"/>
      <c r="W763" s="69"/>
      <c r="X763" s="69"/>
      <c r="Y763" s="69"/>
      <c r="Z763" s="69"/>
    </row>
    <row r="764" spans="1:26" ht="12.75" customHeight="1">
      <c r="A764" s="69"/>
      <c r="B764" s="75"/>
      <c r="C764" s="76"/>
      <c r="D764" s="69"/>
      <c r="E764" s="69"/>
      <c r="F764" s="69"/>
      <c r="G764" s="69"/>
      <c r="H764" s="69"/>
      <c r="I764" s="69"/>
      <c r="J764" s="69"/>
      <c r="K764" s="69"/>
      <c r="L764" s="69"/>
      <c r="M764" s="69"/>
      <c r="N764" s="69"/>
      <c r="O764" s="69"/>
      <c r="P764" s="69"/>
      <c r="Q764" s="69"/>
      <c r="R764" s="69"/>
      <c r="S764" s="69"/>
      <c r="T764" s="69"/>
      <c r="U764" s="69"/>
      <c r="V764" s="69"/>
      <c r="W764" s="69"/>
      <c r="X764" s="69"/>
      <c r="Y764" s="69"/>
      <c r="Z764" s="69"/>
    </row>
    <row r="765" spans="1:26" ht="12.75" customHeight="1">
      <c r="A765" s="69"/>
      <c r="B765" s="75"/>
      <c r="C765" s="76"/>
      <c r="D765" s="69"/>
      <c r="E765" s="69"/>
      <c r="F765" s="69"/>
      <c r="G765" s="69"/>
      <c r="H765" s="69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</row>
    <row r="766" spans="1:26" ht="12.75" customHeight="1">
      <c r="A766" s="69"/>
      <c r="B766" s="75"/>
      <c r="C766" s="76"/>
      <c r="D766" s="69"/>
      <c r="E766" s="69"/>
      <c r="F766" s="69"/>
      <c r="G766" s="69"/>
      <c r="H766" s="69"/>
      <c r="I766" s="69"/>
      <c r="J766" s="69"/>
      <c r="K766" s="69"/>
      <c r="L766" s="69"/>
      <c r="M766" s="69"/>
      <c r="N766" s="69"/>
      <c r="O766" s="69"/>
      <c r="P766" s="69"/>
      <c r="Q766" s="69"/>
      <c r="R766" s="69"/>
      <c r="S766" s="69"/>
      <c r="T766" s="69"/>
      <c r="U766" s="69"/>
      <c r="V766" s="69"/>
      <c r="W766" s="69"/>
      <c r="X766" s="69"/>
      <c r="Y766" s="69"/>
      <c r="Z766" s="69"/>
    </row>
    <row r="767" spans="1:26" ht="12.75" customHeight="1">
      <c r="A767" s="69"/>
      <c r="B767" s="75"/>
      <c r="C767" s="76"/>
      <c r="D767" s="69"/>
      <c r="E767" s="69"/>
      <c r="F767" s="69"/>
      <c r="G767" s="69"/>
      <c r="H767" s="69"/>
      <c r="I767" s="69"/>
      <c r="J767" s="69"/>
      <c r="K767" s="69"/>
      <c r="L767" s="69"/>
      <c r="M767" s="69"/>
      <c r="N767" s="69"/>
      <c r="O767" s="69"/>
      <c r="P767" s="69"/>
      <c r="Q767" s="69"/>
      <c r="R767" s="69"/>
      <c r="S767" s="69"/>
      <c r="T767" s="69"/>
      <c r="U767" s="69"/>
      <c r="V767" s="69"/>
      <c r="W767" s="69"/>
      <c r="X767" s="69"/>
      <c r="Y767" s="69"/>
      <c r="Z767" s="69"/>
    </row>
    <row r="768" spans="1:26" ht="12.75" customHeight="1">
      <c r="A768" s="69"/>
      <c r="B768" s="75"/>
      <c r="C768" s="76"/>
      <c r="D768" s="69"/>
      <c r="E768" s="69"/>
      <c r="F768" s="69"/>
      <c r="G768" s="69"/>
      <c r="H768" s="69"/>
      <c r="I768" s="69"/>
      <c r="J768" s="69"/>
      <c r="K768" s="69"/>
      <c r="L768" s="69"/>
      <c r="M768" s="69"/>
      <c r="N768" s="69"/>
      <c r="O768" s="69"/>
      <c r="P768" s="69"/>
      <c r="Q768" s="69"/>
      <c r="R768" s="69"/>
      <c r="S768" s="69"/>
      <c r="T768" s="69"/>
      <c r="U768" s="69"/>
      <c r="V768" s="69"/>
      <c r="W768" s="69"/>
      <c r="X768" s="69"/>
      <c r="Y768" s="69"/>
      <c r="Z768" s="69"/>
    </row>
    <row r="769" spans="1:26" ht="12.75" customHeight="1">
      <c r="A769" s="69"/>
      <c r="B769" s="75"/>
      <c r="C769" s="76"/>
      <c r="D769" s="69"/>
      <c r="E769" s="69"/>
      <c r="F769" s="69"/>
      <c r="G769" s="69"/>
      <c r="H769" s="69"/>
      <c r="I769" s="69"/>
      <c r="J769" s="69"/>
      <c r="K769" s="69"/>
      <c r="L769" s="69"/>
      <c r="M769" s="69"/>
      <c r="N769" s="69"/>
      <c r="O769" s="69"/>
      <c r="P769" s="69"/>
      <c r="Q769" s="69"/>
      <c r="R769" s="69"/>
      <c r="S769" s="69"/>
      <c r="T769" s="69"/>
      <c r="U769" s="69"/>
      <c r="V769" s="69"/>
      <c r="W769" s="69"/>
      <c r="X769" s="69"/>
      <c r="Y769" s="69"/>
      <c r="Z769" s="69"/>
    </row>
    <row r="770" spans="1:26" ht="12.75" customHeight="1">
      <c r="A770" s="69"/>
      <c r="B770" s="75"/>
      <c r="C770" s="76"/>
      <c r="D770" s="69"/>
      <c r="E770" s="69"/>
      <c r="F770" s="69"/>
      <c r="G770" s="69"/>
      <c r="H770" s="69"/>
      <c r="I770" s="69"/>
      <c r="J770" s="69"/>
      <c r="K770" s="69"/>
      <c r="L770" s="69"/>
      <c r="M770" s="69"/>
      <c r="N770" s="69"/>
      <c r="O770" s="69"/>
      <c r="P770" s="69"/>
      <c r="Q770" s="69"/>
      <c r="R770" s="69"/>
      <c r="S770" s="69"/>
      <c r="T770" s="69"/>
      <c r="U770" s="69"/>
      <c r="V770" s="69"/>
      <c r="W770" s="69"/>
      <c r="X770" s="69"/>
      <c r="Y770" s="69"/>
      <c r="Z770" s="69"/>
    </row>
    <row r="771" spans="1:26" ht="12.75" customHeight="1">
      <c r="A771" s="69"/>
      <c r="B771" s="75"/>
      <c r="C771" s="76"/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</row>
    <row r="772" spans="1:26" ht="12.75" customHeight="1">
      <c r="A772" s="69"/>
      <c r="B772" s="75"/>
      <c r="C772" s="76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</row>
    <row r="773" spans="1:26" ht="12.75" customHeight="1">
      <c r="A773" s="69"/>
      <c r="B773" s="75"/>
      <c r="C773" s="76"/>
      <c r="D773" s="69"/>
      <c r="E773" s="69"/>
      <c r="F773" s="69"/>
      <c r="G773" s="69"/>
      <c r="H773" s="69"/>
      <c r="I773" s="69"/>
      <c r="J773" s="69"/>
      <c r="K773" s="69"/>
      <c r="L773" s="69"/>
      <c r="M773" s="69"/>
      <c r="N773" s="69"/>
      <c r="O773" s="69"/>
      <c r="P773" s="69"/>
      <c r="Q773" s="69"/>
      <c r="R773" s="69"/>
      <c r="S773" s="69"/>
      <c r="T773" s="69"/>
      <c r="U773" s="69"/>
      <c r="V773" s="69"/>
      <c r="W773" s="69"/>
      <c r="X773" s="69"/>
      <c r="Y773" s="69"/>
      <c r="Z773" s="69"/>
    </row>
    <row r="774" spans="1:26" ht="12.75" customHeight="1">
      <c r="A774" s="69"/>
      <c r="B774" s="75"/>
      <c r="C774" s="76"/>
      <c r="D774" s="69"/>
      <c r="E774" s="69"/>
      <c r="F774" s="69"/>
      <c r="G774" s="69"/>
      <c r="H774" s="69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</row>
    <row r="775" spans="1:26" ht="12.75" customHeight="1">
      <c r="A775" s="69"/>
      <c r="B775" s="75"/>
      <c r="C775" s="76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69"/>
      <c r="P775" s="69"/>
      <c r="Q775" s="69"/>
      <c r="R775" s="69"/>
      <c r="S775" s="69"/>
      <c r="T775" s="69"/>
      <c r="U775" s="69"/>
      <c r="V775" s="69"/>
      <c r="W775" s="69"/>
      <c r="X775" s="69"/>
      <c r="Y775" s="69"/>
      <c r="Z775" s="69"/>
    </row>
    <row r="776" spans="1:26" ht="12.75" customHeight="1">
      <c r="A776" s="69"/>
      <c r="B776" s="75"/>
      <c r="C776" s="76"/>
      <c r="D776" s="69"/>
      <c r="E776" s="69"/>
      <c r="F776" s="69"/>
      <c r="G776" s="69"/>
      <c r="H776" s="69"/>
      <c r="I776" s="69"/>
      <c r="J776" s="69"/>
      <c r="K776" s="69"/>
      <c r="L776" s="69"/>
      <c r="M776" s="69"/>
      <c r="N776" s="69"/>
      <c r="O776" s="69"/>
      <c r="P776" s="69"/>
      <c r="Q776" s="69"/>
      <c r="R776" s="69"/>
      <c r="S776" s="69"/>
      <c r="T776" s="69"/>
      <c r="U776" s="69"/>
      <c r="V776" s="69"/>
      <c r="W776" s="69"/>
      <c r="X776" s="69"/>
      <c r="Y776" s="69"/>
      <c r="Z776" s="69"/>
    </row>
    <row r="777" spans="1:26" ht="12.75" customHeight="1">
      <c r="A777" s="69"/>
      <c r="B777" s="75"/>
      <c r="C777" s="76"/>
      <c r="D777" s="69"/>
      <c r="E777" s="69"/>
      <c r="F777" s="69"/>
      <c r="G777" s="69"/>
      <c r="H777" s="69"/>
      <c r="I777" s="69"/>
      <c r="J777" s="69"/>
      <c r="K777" s="69"/>
      <c r="L777" s="69"/>
      <c r="M777" s="69"/>
      <c r="N777" s="69"/>
      <c r="O777" s="69"/>
      <c r="P777" s="69"/>
      <c r="Q777" s="69"/>
      <c r="R777" s="69"/>
      <c r="S777" s="69"/>
      <c r="T777" s="69"/>
      <c r="U777" s="69"/>
      <c r="V777" s="69"/>
      <c r="W777" s="69"/>
      <c r="X777" s="69"/>
      <c r="Y777" s="69"/>
      <c r="Z777" s="69"/>
    </row>
    <row r="778" spans="1:26" ht="12.75" customHeight="1">
      <c r="A778" s="69"/>
      <c r="B778" s="75"/>
      <c r="C778" s="76"/>
      <c r="D778" s="69"/>
      <c r="E778" s="69"/>
      <c r="F778" s="69"/>
      <c r="G778" s="69"/>
      <c r="H778" s="69"/>
      <c r="I778" s="69"/>
      <c r="J778" s="69"/>
      <c r="K778" s="69"/>
      <c r="L778" s="69"/>
      <c r="M778" s="69"/>
      <c r="N778" s="69"/>
      <c r="O778" s="69"/>
      <c r="P778" s="69"/>
      <c r="Q778" s="69"/>
      <c r="R778" s="69"/>
      <c r="S778" s="69"/>
      <c r="T778" s="69"/>
      <c r="U778" s="69"/>
      <c r="V778" s="69"/>
      <c r="W778" s="69"/>
      <c r="X778" s="69"/>
      <c r="Y778" s="69"/>
      <c r="Z778" s="69"/>
    </row>
    <row r="779" spans="1:26" ht="12.75" customHeight="1">
      <c r="A779" s="69"/>
      <c r="B779" s="75"/>
      <c r="C779" s="76"/>
      <c r="D779" s="69"/>
      <c r="E779" s="69"/>
      <c r="F779" s="69"/>
      <c r="G779" s="69"/>
      <c r="H779" s="69"/>
      <c r="I779" s="69"/>
      <c r="J779" s="69"/>
      <c r="K779" s="69"/>
      <c r="L779" s="69"/>
      <c r="M779" s="69"/>
      <c r="N779" s="69"/>
      <c r="O779" s="69"/>
      <c r="P779" s="69"/>
      <c r="Q779" s="69"/>
      <c r="R779" s="69"/>
      <c r="S779" s="69"/>
      <c r="T779" s="69"/>
      <c r="U779" s="69"/>
      <c r="V779" s="69"/>
      <c r="W779" s="69"/>
      <c r="X779" s="69"/>
      <c r="Y779" s="69"/>
      <c r="Z779" s="69"/>
    </row>
    <row r="780" spans="1:26" ht="12.75" customHeight="1">
      <c r="A780" s="69"/>
      <c r="B780" s="75"/>
      <c r="C780" s="76"/>
      <c r="D780" s="69"/>
      <c r="E780" s="69"/>
      <c r="F780" s="69"/>
      <c r="G780" s="69"/>
      <c r="H780" s="69"/>
      <c r="I780" s="69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</row>
    <row r="781" spans="1:26" ht="12.75" customHeight="1">
      <c r="A781" s="69"/>
      <c r="B781" s="75"/>
      <c r="C781" s="76"/>
      <c r="D781" s="69"/>
      <c r="E781" s="69"/>
      <c r="F781" s="69"/>
      <c r="G781" s="69"/>
      <c r="H781" s="69"/>
      <c r="I781" s="69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</row>
    <row r="782" spans="1:26" ht="12.75" customHeight="1">
      <c r="A782" s="69"/>
      <c r="B782" s="75"/>
      <c r="C782" s="76"/>
      <c r="D782" s="69"/>
      <c r="E782" s="69"/>
      <c r="F782" s="69"/>
      <c r="G782" s="69"/>
      <c r="H782" s="69"/>
      <c r="I782" s="69"/>
      <c r="J782" s="69"/>
      <c r="K782" s="69"/>
      <c r="L782" s="69"/>
      <c r="M782" s="69"/>
      <c r="N782" s="69"/>
      <c r="O782" s="69"/>
      <c r="P782" s="69"/>
      <c r="Q782" s="69"/>
      <c r="R782" s="69"/>
      <c r="S782" s="69"/>
      <c r="T782" s="69"/>
      <c r="U782" s="69"/>
      <c r="V782" s="69"/>
      <c r="W782" s="69"/>
      <c r="X782" s="69"/>
      <c r="Y782" s="69"/>
      <c r="Z782" s="69"/>
    </row>
    <row r="783" spans="1:26" ht="12.75" customHeight="1">
      <c r="A783" s="69"/>
      <c r="B783" s="75"/>
      <c r="C783" s="76"/>
      <c r="D783" s="69"/>
      <c r="E783" s="69"/>
      <c r="F783" s="69"/>
      <c r="G783" s="69"/>
      <c r="H783" s="69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</row>
    <row r="784" spans="1:26" ht="12.75" customHeight="1">
      <c r="A784" s="69"/>
      <c r="B784" s="75"/>
      <c r="C784" s="76"/>
      <c r="D784" s="69"/>
      <c r="E784" s="69"/>
      <c r="F784" s="69"/>
      <c r="G784" s="69"/>
      <c r="H784" s="69"/>
      <c r="I784" s="69"/>
      <c r="J784" s="69"/>
      <c r="K784" s="69"/>
      <c r="L784" s="69"/>
      <c r="M784" s="69"/>
      <c r="N784" s="69"/>
      <c r="O784" s="69"/>
      <c r="P784" s="69"/>
      <c r="Q784" s="69"/>
      <c r="R784" s="69"/>
      <c r="S784" s="69"/>
      <c r="T784" s="69"/>
      <c r="U784" s="69"/>
      <c r="V784" s="69"/>
      <c r="W784" s="69"/>
      <c r="X784" s="69"/>
      <c r="Y784" s="69"/>
      <c r="Z784" s="69"/>
    </row>
    <row r="785" spans="1:26" ht="12.75" customHeight="1">
      <c r="A785" s="69"/>
      <c r="B785" s="75"/>
      <c r="C785" s="76"/>
      <c r="D785" s="69"/>
      <c r="E785" s="69"/>
      <c r="F785" s="69"/>
      <c r="G785" s="69"/>
      <c r="H785" s="69"/>
      <c r="I785" s="69"/>
      <c r="J785" s="69"/>
      <c r="K785" s="69"/>
      <c r="L785" s="69"/>
      <c r="M785" s="69"/>
      <c r="N785" s="69"/>
      <c r="O785" s="69"/>
      <c r="P785" s="69"/>
      <c r="Q785" s="69"/>
      <c r="R785" s="69"/>
      <c r="S785" s="69"/>
      <c r="T785" s="69"/>
      <c r="U785" s="69"/>
      <c r="V785" s="69"/>
      <c r="W785" s="69"/>
      <c r="X785" s="69"/>
      <c r="Y785" s="69"/>
      <c r="Z785" s="69"/>
    </row>
    <row r="786" spans="1:26" ht="12.75" customHeight="1">
      <c r="A786" s="69"/>
      <c r="B786" s="75"/>
      <c r="C786" s="76"/>
      <c r="D786" s="69"/>
      <c r="E786" s="69"/>
      <c r="F786" s="69"/>
      <c r="G786" s="69"/>
      <c r="H786" s="69"/>
      <c r="I786" s="69"/>
      <c r="J786" s="69"/>
      <c r="K786" s="69"/>
      <c r="L786" s="69"/>
      <c r="M786" s="69"/>
      <c r="N786" s="69"/>
      <c r="O786" s="69"/>
      <c r="P786" s="69"/>
      <c r="Q786" s="69"/>
      <c r="R786" s="69"/>
      <c r="S786" s="69"/>
      <c r="T786" s="69"/>
      <c r="U786" s="69"/>
      <c r="V786" s="69"/>
      <c r="W786" s="69"/>
      <c r="X786" s="69"/>
      <c r="Y786" s="69"/>
      <c r="Z786" s="69"/>
    </row>
    <row r="787" spans="1:26" ht="12.75" customHeight="1">
      <c r="A787" s="69"/>
      <c r="B787" s="75"/>
      <c r="C787" s="76"/>
      <c r="D787" s="69"/>
      <c r="E787" s="69"/>
      <c r="F787" s="69"/>
      <c r="G787" s="69"/>
      <c r="H787" s="69"/>
      <c r="I787" s="69"/>
      <c r="J787" s="69"/>
      <c r="K787" s="69"/>
      <c r="L787" s="69"/>
      <c r="M787" s="69"/>
      <c r="N787" s="69"/>
      <c r="O787" s="69"/>
      <c r="P787" s="69"/>
      <c r="Q787" s="69"/>
      <c r="R787" s="69"/>
      <c r="S787" s="69"/>
      <c r="T787" s="69"/>
      <c r="U787" s="69"/>
      <c r="V787" s="69"/>
      <c r="W787" s="69"/>
      <c r="X787" s="69"/>
      <c r="Y787" s="69"/>
      <c r="Z787" s="69"/>
    </row>
    <row r="788" spans="1:26" ht="12.75" customHeight="1">
      <c r="A788" s="69"/>
      <c r="B788" s="75"/>
      <c r="C788" s="76"/>
      <c r="D788" s="69"/>
      <c r="E788" s="69"/>
      <c r="F788" s="69"/>
      <c r="G788" s="69"/>
      <c r="H788" s="69"/>
      <c r="I788" s="69"/>
      <c r="J788" s="69"/>
      <c r="K788" s="69"/>
      <c r="L788" s="69"/>
      <c r="M788" s="69"/>
      <c r="N788" s="69"/>
      <c r="O788" s="69"/>
      <c r="P788" s="69"/>
      <c r="Q788" s="69"/>
      <c r="R788" s="69"/>
      <c r="S788" s="69"/>
      <c r="T788" s="69"/>
      <c r="U788" s="69"/>
      <c r="V788" s="69"/>
      <c r="W788" s="69"/>
      <c r="X788" s="69"/>
      <c r="Y788" s="69"/>
      <c r="Z788" s="69"/>
    </row>
    <row r="789" spans="1:26" ht="12.75" customHeight="1">
      <c r="A789" s="69"/>
      <c r="B789" s="75"/>
      <c r="C789" s="76"/>
      <c r="D789" s="69"/>
      <c r="E789" s="69"/>
      <c r="F789" s="69"/>
      <c r="G789" s="69"/>
      <c r="H789" s="69"/>
      <c r="I789" s="69"/>
      <c r="J789" s="69"/>
      <c r="K789" s="69"/>
      <c r="L789" s="69"/>
      <c r="M789" s="69"/>
      <c r="N789" s="69"/>
      <c r="O789" s="69"/>
      <c r="P789" s="69"/>
      <c r="Q789" s="69"/>
      <c r="R789" s="69"/>
      <c r="S789" s="69"/>
      <c r="T789" s="69"/>
      <c r="U789" s="69"/>
      <c r="V789" s="69"/>
      <c r="W789" s="69"/>
      <c r="X789" s="69"/>
      <c r="Y789" s="69"/>
      <c r="Z789" s="69"/>
    </row>
    <row r="790" spans="1:26" ht="12.75" customHeight="1">
      <c r="A790" s="69"/>
      <c r="B790" s="75"/>
      <c r="C790" s="76"/>
      <c r="D790" s="69"/>
      <c r="E790" s="69"/>
      <c r="F790" s="69"/>
      <c r="G790" s="69"/>
      <c r="H790" s="69"/>
      <c r="I790" s="69"/>
      <c r="J790" s="69"/>
      <c r="K790" s="69"/>
      <c r="L790" s="69"/>
      <c r="M790" s="69"/>
      <c r="N790" s="69"/>
      <c r="O790" s="69"/>
      <c r="P790" s="69"/>
      <c r="Q790" s="69"/>
      <c r="R790" s="69"/>
      <c r="S790" s="69"/>
      <c r="T790" s="69"/>
      <c r="U790" s="69"/>
      <c r="V790" s="69"/>
      <c r="W790" s="69"/>
      <c r="X790" s="69"/>
      <c r="Y790" s="69"/>
      <c r="Z790" s="69"/>
    </row>
    <row r="791" spans="1:26" ht="12.75" customHeight="1">
      <c r="A791" s="69"/>
      <c r="B791" s="75"/>
      <c r="C791" s="76"/>
      <c r="D791" s="69"/>
      <c r="E791" s="69"/>
      <c r="F791" s="69"/>
      <c r="G791" s="69"/>
      <c r="H791" s="69"/>
      <c r="I791" s="69"/>
      <c r="J791" s="69"/>
      <c r="K791" s="69"/>
      <c r="L791" s="69"/>
      <c r="M791" s="69"/>
      <c r="N791" s="69"/>
      <c r="O791" s="69"/>
      <c r="P791" s="69"/>
      <c r="Q791" s="69"/>
      <c r="R791" s="69"/>
      <c r="S791" s="69"/>
      <c r="T791" s="69"/>
      <c r="U791" s="69"/>
      <c r="V791" s="69"/>
      <c r="W791" s="69"/>
      <c r="X791" s="69"/>
      <c r="Y791" s="69"/>
      <c r="Z791" s="69"/>
    </row>
    <row r="792" spans="1:26" ht="12.75" customHeight="1">
      <c r="A792" s="69"/>
      <c r="B792" s="75"/>
      <c r="C792" s="76"/>
      <c r="D792" s="69"/>
      <c r="E792" s="69"/>
      <c r="F792" s="69"/>
      <c r="G792" s="69"/>
      <c r="H792" s="69"/>
      <c r="I792" s="69"/>
      <c r="J792" s="69"/>
      <c r="K792" s="69"/>
      <c r="L792" s="69"/>
      <c r="M792" s="69"/>
      <c r="N792" s="69"/>
      <c r="O792" s="69"/>
      <c r="P792" s="69"/>
      <c r="Q792" s="69"/>
      <c r="R792" s="69"/>
      <c r="S792" s="69"/>
      <c r="T792" s="69"/>
      <c r="U792" s="69"/>
      <c r="V792" s="69"/>
      <c r="W792" s="69"/>
      <c r="X792" s="69"/>
      <c r="Y792" s="69"/>
      <c r="Z792" s="69"/>
    </row>
    <row r="793" spans="1:26" ht="12.75" customHeight="1">
      <c r="A793" s="69"/>
      <c r="B793" s="75"/>
      <c r="C793" s="76"/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</row>
    <row r="794" spans="1:26" ht="12.75" customHeight="1">
      <c r="A794" s="69"/>
      <c r="B794" s="75"/>
      <c r="C794" s="76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</row>
    <row r="795" spans="1:26" ht="12.75" customHeight="1">
      <c r="A795" s="69"/>
      <c r="B795" s="75"/>
      <c r="C795" s="76"/>
      <c r="D795" s="69"/>
      <c r="E795" s="69"/>
      <c r="F795" s="69"/>
      <c r="G795" s="69"/>
      <c r="H795" s="69"/>
      <c r="I795" s="69"/>
      <c r="J795" s="69"/>
      <c r="K795" s="69"/>
      <c r="L795" s="69"/>
      <c r="M795" s="69"/>
      <c r="N795" s="69"/>
      <c r="O795" s="69"/>
      <c r="P795" s="69"/>
      <c r="Q795" s="69"/>
      <c r="R795" s="69"/>
      <c r="S795" s="69"/>
      <c r="T795" s="69"/>
      <c r="U795" s="69"/>
      <c r="V795" s="69"/>
      <c r="W795" s="69"/>
      <c r="X795" s="69"/>
      <c r="Y795" s="69"/>
      <c r="Z795" s="69"/>
    </row>
    <row r="796" spans="1:26" ht="12.75" customHeight="1">
      <c r="A796" s="69"/>
      <c r="B796" s="75"/>
      <c r="C796" s="76"/>
      <c r="D796" s="69"/>
      <c r="E796" s="69"/>
      <c r="F796" s="69"/>
      <c r="G796" s="69"/>
      <c r="H796" s="69"/>
      <c r="I796" s="69"/>
      <c r="J796" s="69"/>
      <c r="K796" s="69"/>
      <c r="L796" s="69"/>
      <c r="M796" s="69"/>
      <c r="N796" s="69"/>
      <c r="O796" s="69"/>
      <c r="P796" s="69"/>
      <c r="Q796" s="69"/>
      <c r="R796" s="69"/>
      <c r="S796" s="69"/>
      <c r="T796" s="69"/>
      <c r="U796" s="69"/>
      <c r="V796" s="69"/>
      <c r="W796" s="69"/>
      <c r="X796" s="69"/>
      <c r="Y796" s="69"/>
      <c r="Z796" s="69"/>
    </row>
    <row r="797" spans="1:26" ht="12.75" customHeight="1">
      <c r="A797" s="69"/>
      <c r="B797" s="75"/>
      <c r="C797" s="76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69"/>
      <c r="P797" s="69"/>
      <c r="Q797" s="69"/>
      <c r="R797" s="69"/>
      <c r="S797" s="69"/>
      <c r="T797" s="69"/>
      <c r="U797" s="69"/>
      <c r="V797" s="69"/>
      <c r="W797" s="69"/>
      <c r="X797" s="69"/>
      <c r="Y797" s="69"/>
      <c r="Z797" s="69"/>
    </row>
    <row r="798" spans="1:26" ht="12.75" customHeight="1">
      <c r="A798" s="69"/>
      <c r="B798" s="75"/>
      <c r="C798" s="76"/>
      <c r="D798" s="69"/>
      <c r="E798" s="69"/>
      <c r="F798" s="69"/>
      <c r="G798" s="69"/>
      <c r="H798" s="69"/>
      <c r="I798" s="69"/>
      <c r="J798" s="69"/>
      <c r="K798" s="69"/>
      <c r="L798" s="69"/>
      <c r="M798" s="69"/>
      <c r="N798" s="69"/>
      <c r="O798" s="69"/>
      <c r="P798" s="69"/>
      <c r="Q798" s="69"/>
      <c r="R798" s="69"/>
      <c r="S798" s="69"/>
      <c r="T798" s="69"/>
      <c r="U798" s="69"/>
      <c r="V798" s="69"/>
      <c r="W798" s="69"/>
      <c r="X798" s="69"/>
      <c r="Y798" s="69"/>
      <c r="Z798" s="69"/>
    </row>
    <row r="799" spans="1:26" ht="12.75" customHeight="1">
      <c r="A799" s="69"/>
      <c r="B799" s="75"/>
      <c r="C799" s="76"/>
      <c r="D799" s="69"/>
      <c r="E799" s="69"/>
      <c r="F799" s="69"/>
      <c r="G799" s="69"/>
      <c r="H799" s="69"/>
      <c r="I799" s="69"/>
      <c r="J799" s="69"/>
      <c r="K799" s="69"/>
      <c r="L799" s="69"/>
      <c r="M799" s="69"/>
      <c r="N799" s="69"/>
      <c r="O799" s="69"/>
      <c r="P799" s="69"/>
      <c r="Q799" s="69"/>
      <c r="R799" s="69"/>
      <c r="S799" s="69"/>
      <c r="T799" s="69"/>
      <c r="U799" s="69"/>
      <c r="V799" s="69"/>
      <c r="W799" s="69"/>
      <c r="X799" s="69"/>
      <c r="Y799" s="69"/>
      <c r="Z799" s="69"/>
    </row>
    <row r="800" spans="1:26" ht="12.75" customHeight="1">
      <c r="A800" s="69"/>
      <c r="B800" s="75"/>
      <c r="C800" s="76"/>
      <c r="D800" s="69"/>
      <c r="E800" s="69"/>
      <c r="F800" s="69"/>
      <c r="G800" s="69"/>
      <c r="H800" s="69"/>
      <c r="I800" s="69"/>
      <c r="J800" s="69"/>
      <c r="K800" s="69"/>
      <c r="L800" s="69"/>
      <c r="M800" s="69"/>
      <c r="N800" s="69"/>
      <c r="O800" s="69"/>
      <c r="P800" s="69"/>
      <c r="Q800" s="69"/>
      <c r="R800" s="69"/>
      <c r="S800" s="69"/>
      <c r="T800" s="69"/>
      <c r="U800" s="69"/>
      <c r="V800" s="69"/>
      <c r="W800" s="69"/>
      <c r="X800" s="69"/>
      <c r="Y800" s="69"/>
      <c r="Z800" s="69"/>
    </row>
    <row r="801" spans="1:26" ht="12.75" customHeight="1">
      <c r="A801" s="69"/>
      <c r="B801" s="75"/>
      <c r="C801" s="76"/>
      <c r="D801" s="69"/>
      <c r="E801" s="69"/>
      <c r="F801" s="69"/>
      <c r="G801" s="69"/>
      <c r="H801" s="69"/>
      <c r="I801" s="69"/>
      <c r="J801" s="69"/>
      <c r="K801" s="69"/>
      <c r="L801" s="69"/>
      <c r="M801" s="69"/>
      <c r="N801" s="69"/>
      <c r="O801" s="69"/>
      <c r="P801" s="69"/>
      <c r="Q801" s="69"/>
      <c r="R801" s="69"/>
      <c r="S801" s="69"/>
      <c r="T801" s="69"/>
      <c r="U801" s="69"/>
      <c r="V801" s="69"/>
      <c r="W801" s="69"/>
      <c r="X801" s="69"/>
      <c r="Y801" s="69"/>
      <c r="Z801" s="69"/>
    </row>
    <row r="802" spans="1:26" ht="12.75" customHeight="1">
      <c r="A802" s="69"/>
      <c r="B802" s="75"/>
      <c r="C802" s="76"/>
      <c r="D802" s="69"/>
      <c r="E802" s="69"/>
      <c r="F802" s="69"/>
      <c r="G802" s="69"/>
      <c r="H802" s="69"/>
      <c r="I802" s="69"/>
      <c r="J802" s="69"/>
      <c r="K802" s="69"/>
      <c r="L802" s="69"/>
      <c r="M802" s="69"/>
      <c r="N802" s="69"/>
      <c r="O802" s="69"/>
      <c r="P802" s="69"/>
      <c r="Q802" s="69"/>
      <c r="R802" s="69"/>
      <c r="S802" s="69"/>
      <c r="T802" s="69"/>
      <c r="U802" s="69"/>
      <c r="V802" s="69"/>
      <c r="W802" s="69"/>
      <c r="X802" s="69"/>
      <c r="Y802" s="69"/>
      <c r="Z802" s="69"/>
    </row>
    <row r="803" spans="1:26" ht="12.75" customHeight="1">
      <c r="A803" s="69"/>
      <c r="B803" s="75"/>
      <c r="C803" s="76"/>
      <c r="D803" s="69"/>
      <c r="E803" s="69"/>
      <c r="F803" s="69"/>
      <c r="G803" s="69"/>
      <c r="H803" s="69"/>
      <c r="I803" s="69"/>
      <c r="J803" s="69"/>
      <c r="K803" s="69"/>
      <c r="L803" s="69"/>
      <c r="M803" s="69"/>
      <c r="N803" s="69"/>
      <c r="O803" s="69"/>
      <c r="P803" s="69"/>
      <c r="Q803" s="69"/>
      <c r="R803" s="69"/>
      <c r="S803" s="69"/>
      <c r="T803" s="69"/>
      <c r="U803" s="69"/>
      <c r="V803" s="69"/>
      <c r="W803" s="69"/>
      <c r="X803" s="69"/>
      <c r="Y803" s="69"/>
      <c r="Z803" s="69"/>
    </row>
    <row r="804" spans="1:26" ht="12.75" customHeight="1">
      <c r="A804" s="69"/>
      <c r="B804" s="75"/>
      <c r="C804" s="76"/>
      <c r="D804" s="69"/>
      <c r="E804" s="69"/>
      <c r="F804" s="69"/>
      <c r="G804" s="69"/>
      <c r="H804" s="69"/>
      <c r="I804" s="69"/>
      <c r="J804" s="69"/>
      <c r="K804" s="69"/>
      <c r="L804" s="69"/>
      <c r="M804" s="69"/>
      <c r="N804" s="69"/>
      <c r="O804" s="69"/>
      <c r="P804" s="69"/>
      <c r="Q804" s="69"/>
      <c r="R804" s="69"/>
      <c r="S804" s="69"/>
      <c r="T804" s="69"/>
      <c r="U804" s="69"/>
      <c r="V804" s="69"/>
      <c r="W804" s="69"/>
      <c r="X804" s="69"/>
      <c r="Y804" s="69"/>
      <c r="Z804" s="69"/>
    </row>
    <row r="805" spans="1:26" ht="12.75" customHeight="1">
      <c r="A805" s="69"/>
      <c r="B805" s="75"/>
      <c r="C805" s="76"/>
      <c r="D805" s="69"/>
      <c r="E805" s="69"/>
      <c r="F805" s="69"/>
      <c r="G805" s="69"/>
      <c r="H805" s="69"/>
      <c r="I805" s="69"/>
      <c r="J805" s="69"/>
      <c r="K805" s="69"/>
      <c r="L805" s="69"/>
      <c r="M805" s="69"/>
      <c r="N805" s="69"/>
      <c r="O805" s="69"/>
      <c r="P805" s="69"/>
      <c r="Q805" s="69"/>
      <c r="R805" s="69"/>
      <c r="S805" s="69"/>
      <c r="T805" s="69"/>
      <c r="U805" s="69"/>
      <c r="V805" s="69"/>
      <c r="W805" s="69"/>
      <c r="X805" s="69"/>
      <c r="Y805" s="69"/>
      <c r="Z805" s="69"/>
    </row>
    <row r="806" spans="1:26" ht="12.75" customHeight="1">
      <c r="A806" s="69"/>
      <c r="B806" s="75"/>
      <c r="C806" s="76"/>
      <c r="D806" s="69"/>
      <c r="E806" s="69"/>
      <c r="F806" s="69"/>
      <c r="G806" s="69"/>
      <c r="H806" s="69"/>
      <c r="I806" s="69"/>
      <c r="J806" s="69"/>
      <c r="K806" s="69"/>
      <c r="L806" s="69"/>
      <c r="M806" s="69"/>
      <c r="N806" s="69"/>
      <c r="O806" s="69"/>
      <c r="P806" s="69"/>
      <c r="Q806" s="69"/>
      <c r="R806" s="69"/>
      <c r="S806" s="69"/>
      <c r="T806" s="69"/>
      <c r="U806" s="69"/>
      <c r="V806" s="69"/>
      <c r="W806" s="69"/>
      <c r="X806" s="69"/>
      <c r="Y806" s="69"/>
      <c r="Z806" s="69"/>
    </row>
    <row r="807" spans="1:26" ht="12.75" customHeight="1">
      <c r="A807" s="69"/>
      <c r="B807" s="75"/>
      <c r="C807" s="76"/>
      <c r="D807" s="69"/>
      <c r="E807" s="69"/>
      <c r="F807" s="69"/>
      <c r="G807" s="69"/>
      <c r="H807" s="69"/>
      <c r="I807" s="69"/>
      <c r="J807" s="69"/>
      <c r="K807" s="69"/>
      <c r="L807" s="69"/>
      <c r="M807" s="69"/>
      <c r="N807" s="69"/>
      <c r="O807" s="69"/>
      <c r="P807" s="69"/>
      <c r="Q807" s="69"/>
      <c r="R807" s="69"/>
      <c r="S807" s="69"/>
      <c r="T807" s="69"/>
      <c r="U807" s="69"/>
      <c r="V807" s="69"/>
      <c r="W807" s="69"/>
      <c r="X807" s="69"/>
      <c r="Y807" s="69"/>
      <c r="Z807" s="69"/>
    </row>
    <row r="808" spans="1:26" ht="12.75" customHeight="1">
      <c r="A808" s="69"/>
      <c r="B808" s="75"/>
      <c r="C808" s="76"/>
      <c r="D808" s="69"/>
      <c r="E808" s="69"/>
      <c r="F808" s="69"/>
      <c r="G808" s="69"/>
      <c r="H808" s="69"/>
      <c r="I808" s="69"/>
      <c r="J808" s="69"/>
      <c r="K808" s="69"/>
      <c r="L808" s="69"/>
      <c r="M808" s="69"/>
      <c r="N808" s="69"/>
      <c r="O808" s="69"/>
      <c r="P808" s="69"/>
      <c r="Q808" s="69"/>
      <c r="R808" s="69"/>
      <c r="S808" s="69"/>
      <c r="T808" s="69"/>
      <c r="U808" s="69"/>
      <c r="V808" s="69"/>
      <c r="W808" s="69"/>
      <c r="X808" s="69"/>
      <c r="Y808" s="69"/>
      <c r="Z808" s="69"/>
    </row>
    <row r="809" spans="1:26" ht="12.75" customHeight="1">
      <c r="A809" s="69"/>
      <c r="B809" s="75"/>
      <c r="C809" s="76"/>
      <c r="D809" s="69"/>
      <c r="E809" s="69"/>
      <c r="F809" s="69"/>
      <c r="G809" s="69"/>
      <c r="H809" s="69"/>
      <c r="I809" s="69"/>
      <c r="J809" s="69"/>
      <c r="K809" s="69"/>
      <c r="L809" s="69"/>
      <c r="M809" s="69"/>
      <c r="N809" s="69"/>
      <c r="O809" s="69"/>
      <c r="P809" s="69"/>
      <c r="Q809" s="69"/>
      <c r="R809" s="69"/>
      <c r="S809" s="69"/>
      <c r="T809" s="69"/>
      <c r="U809" s="69"/>
      <c r="V809" s="69"/>
      <c r="W809" s="69"/>
      <c r="X809" s="69"/>
      <c r="Y809" s="69"/>
      <c r="Z809" s="69"/>
    </row>
    <row r="810" spans="1:26" ht="12.75" customHeight="1">
      <c r="A810" s="69"/>
      <c r="B810" s="75"/>
      <c r="C810" s="76"/>
      <c r="D810" s="69"/>
      <c r="E810" s="69"/>
      <c r="F810" s="69"/>
      <c r="G810" s="69"/>
      <c r="H810" s="69"/>
      <c r="I810" s="69"/>
      <c r="J810" s="69"/>
      <c r="K810" s="69"/>
      <c r="L810" s="69"/>
      <c r="M810" s="69"/>
      <c r="N810" s="69"/>
      <c r="O810" s="69"/>
      <c r="P810" s="69"/>
      <c r="Q810" s="69"/>
      <c r="R810" s="69"/>
      <c r="S810" s="69"/>
      <c r="T810" s="69"/>
      <c r="U810" s="69"/>
      <c r="V810" s="69"/>
      <c r="W810" s="69"/>
      <c r="X810" s="69"/>
      <c r="Y810" s="69"/>
      <c r="Z810" s="69"/>
    </row>
    <row r="811" spans="1:26" ht="12.75" customHeight="1">
      <c r="A811" s="69"/>
      <c r="B811" s="75"/>
      <c r="C811" s="76"/>
      <c r="D811" s="69"/>
      <c r="E811" s="69"/>
      <c r="F811" s="69"/>
      <c r="G811" s="69"/>
      <c r="H811" s="69"/>
      <c r="I811" s="69"/>
      <c r="J811" s="69"/>
      <c r="K811" s="69"/>
      <c r="L811" s="69"/>
      <c r="M811" s="69"/>
      <c r="N811" s="69"/>
      <c r="O811" s="69"/>
      <c r="P811" s="69"/>
      <c r="Q811" s="69"/>
      <c r="R811" s="69"/>
      <c r="S811" s="69"/>
      <c r="T811" s="69"/>
      <c r="U811" s="69"/>
      <c r="V811" s="69"/>
      <c r="W811" s="69"/>
      <c r="X811" s="69"/>
      <c r="Y811" s="69"/>
      <c r="Z811" s="69"/>
    </row>
    <row r="812" spans="1:26" ht="12.75" customHeight="1">
      <c r="A812" s="69"/>
      <c r="B812" s="75"/>
      <c r="C812" s="76"/>
      <c r="D812" s="69"/>
      <c r="E812" s="69"/>
      <c r="F812" s="69"/>
      <c r="G812" s="69"/>
      <c r="H812" s="69"/>
      <c r="I812" s="69"/>
      <c r="J812" s="69"/>
      <c r="K812" s="69"/>
      <c r="L812" s="69"/>
      <c r="M812" s="69"/>
      <c r="N812" s="69"/>
      <c r="O812" s="69"/>
      <c r="P812" s="69"/>
      <c r="Q812" s="69"/>
      <c r="R812" s="69"/>
      <c r="S812" s="69"/>
      <c r="T812" s="69"/>
      <c r="U812" s="69"/>
      <c r="V812" s="69"/>
      <c r="W812" s="69"/>
      <c r="X812" s="69"/>
      <c r="Y812" s="69"/>
      <c r="Z812" s="69"/>
    </row>
    <row r="813" spans="1:26" ht="12.75" customHeight="1">
      <c r="A813" s="69"/>
      <c r="B813" s="75"/>
      <c r="C813" s="76"/>
      <c r="D813" s="69"/>
      <c r="E813" s="69"/>
      <c r="F813" s="69"/>
      <c r="G813" s="69"/>
      <c r="H813" s="69"/>
      <c r="I813" s="69"/>
      <c r="J813" s="69"/>
      <c r="K813" s="69"/>
      <c r="L813" s="69"/>
      <c r="M813" s="69"/>
      <c r="N813" s="69"/>
      <c r="O813" s="69"/>
      <c r="P813" s="69"/>
      <c r="Q813" s="69"/>
      <c r="R813" s="69"/>
      <c r="S813" s="69"/>
      <c r="T813" s="69"/>
      <c r="U813" s="69"/>
      <c r="V813" s="69"/>
      <c r="W813" s="69"/>
      <c r="X813" s="69"/>
      <c r="Y813" s="69"/>
      <c r="Z813" s="69"/>
    </row>
    <row r="814" spans="1:26" ht="12.75" customHeight="1">
      <c r="A814" s="69"/>
      <c r="B814" s="75"/>
      <c r="C814" s="76"/>
      <c r="D814" s="69"/>
      <c r="E814" s="69"/>
      <c r="F814" s="69"/>
      <c r="G814" s="69"/>
      <c r="H814" s="69"/>
      <c r="I814" s="69"/>
      <c r="J814" s="69"/>
      <c r="K814" s="69"/>
      <c r="L814" s="69"/>
      <c r="M814" s="69"/>
      <c r="N814" s="69"/>
      <c r="O814" s="69"/>
      <c r="P814" s="69"/>
      <c r="Q814" s="69"/>
      <c r="R814" s="69"/>
      <c r="S814" s="69"/>
      <c r="T814" s="69"/>
      <c r="U814" s="69"/>
      <c r="V814" s="69"/>
      <c r="W814" s="69"/>
      <c r="X814" s="69"/>
      <c r="Y814" s="69"/>
      <c r="Z814" s="69"/>
    </row>
    <row r="815" spans="1:26" ht="12.75" customHeight="1">
      <c r="A815" s="69"/>
      <c r="B815" s="75"/>
      <c r="C815" s="76"/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</row>
    <row r="816" spans="1:26" ht="12.75" customHeight="1">
      <c r="A816" s="69"/>
      <c r="B816" s="75"/>
      <c r="C816" s="76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</row>
    <row r="817" spans="1:26" ht="12.75" customHeight="1">
      <c r="A817" s="69"/>
      <c r="B817" s="75"/>
      <c r="C817" s="76"/>
      <c r="D817" s="69"/>
      <c r="E817" s="69"/>
      <c r="F817" s="69"/>
      <c r="G817" s="69"/>
      <c r="H817" s="69"/>
      <c r="I817" s="69"/>
      <c r="J817" s="69"/>
      <c r="K817" s="69"/>
      <c r="L817" s="69"/>
      <c r="M817" s="69"/>
      <c r="N817" s="69"/>
      <c r="O817" s="69"/>
      <c r="P817" s="69"/>
      <c r="Q817" s="69"/>
      <c r="R817" s="69"/>
      <c r="S817" s="69"/>
      <c r="T817" s="69"/>
      <c r="U817" s="69"/>
      <c r="V817" s="69"/>
      <c r="W817" s="69"/>
      <c r="X817" s="69"/>
      <c r="Y817" s="69"/>
      <c r="Z817" s="69"/>
    </row>
    <row r="818" spans="1:26" ht="12.75" customHeight="1">
      <c r="A818" s="69"/>
      <c r="B818" s="75"/>
      <c r="C818" s="76"/>
      <c r="D818" s="69"/>
      <c r="E818" s="69"/>
      <c r="F818" s="69"/>
      <c r="G818" s="69"/>
      <c r="H818" s="69"/>
      <c r="I818" s="69"/>
      <c r="J818" s="69"/>
      <c r="K818" s="69"/>
      <c r="L818" s="69"/>
      <c r="M818" s="69"/>
      <c r="N818" s="69"/>
      <c r="O818" s="69"/>
      <c r="P818" s="69"/>
      <c r="Q818" s="69"/>
      <c r="R818" s="69"/>
      <c r="S818" s="69"/>
      <c r="T818" s="69"/>
      <c r="U818" s="69"/>
      <c r="V818" s="69"/>
      <c r="W818" s="69"/>
      <c r="X818" s="69"/>
      <c r="Y818" s="69"/>
      <c r="Z818" s="69"/>
    </row>
    <row r="819" spans="1:26" ht="12.75" customHeight="1">
      <c r="A819" s="69"/>
      <c r="B819" s="75"/>
      <c r="C819" s="76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69"/>
      <c r="P819" s="69"/>
      <c r="Q819" s="69"/>
      <c r="R819" s="69"/>
      <c r="S819" s="69"/>
      <c r="T819" s="69"/>
      <c r="U819" s="69"/>
      <c r="V819" s="69"/>
      <c r="W819" s="69"/>
      <c r="X819" s="69"/>
      <c r="Y819" s="69"/>
      <c r="Z819" s="69"/>
    </row>
    <row r="820" spans="1:26" ht="12.75" customHeight="1">
      <c r="A820" s="69"/>
      <c r="B820" s="75"/>
      <c r="C820" s="76"/>
      <c r="D820" s="69"/>
      <c r="E820" s="69"/>
      <c r="F820" s="69"/>
      <c r="G820" s="69"/>
      <c r="H820" s="69"/>
      <c r="I820" s="69"/>
      <c r="J820" s="69"/>
      <c r="K820" s="69"/>
      <c r="L820" s="69"/>
      <c r="M820" s="69"/>
      <c r="N820" s="69"/>
      <c r="O820" s="69"/>
      <c r="P820" s="69"/>
      <c r="Q820" s="69"/>
      <c r="R820" s="69"/>
      <c r="S820" s="69"/>
      <c r="T820" s="69"/>
      <c r="U820" s="69"/>
      <c r="V820" s="69"/>
      <c r="W820" s="69"/>
      <c r="X820" s="69"/>
      <c r="Y820" s="69"/>
      <c r="Z820" s="69"/>
    </row>
    <row r="821" spans="1:26" ht="12.75" customHeight="1">
      <c r="A821" s="69"/>
      <c r="B821" s="75"/>
      <c r="C821" s="76"/>
      <c r="D821" s="69"/>
      <c r="E821" s="69"/>
      <c r="F821" s="69"/>
      <c r="G821" s="69"/>
      <c r="H821" s="69"/>
      <c r="I821" s="69"/>
      <c r="J821" s="69"/>
      <c r="K821" s="69"/>
      <c r="L821" s="69"/>
      <c r="M821" s="69"/>
      <c r="N821" s="69"/>
      <c r="O821" s="69"/>
      <c r="P821" s="69"/>
      <c r="Q821" s="69"/>
      <c r="R821" s="69"/>
      <c r="S821" s="69"/>
      <c r="T821" s="69"/>
      <c r="U821" s="69"/>
      <c r="V821" s="69"/>
      <c r="W821" s="69"/>
      <c r="X821" s="69"/>
      <c r="Y821" s="69"/>
      <c r="Z821" s="69"/>
    </row>
    <row r="822" spans="1:26" ht="12.75" customHeight="1">
      <c r="A822" s="69"/>
      <c r="B822" s="75"/>
      <c r="C822" s="76"/>
      <c r="D822" s="69"/>
      <c r="E822" s="69"/>
      <c r="F822" s="69"/>
      <c r="G822" s="69"/>
      <c r="H822" s="69"/>
      <c r="I822" s="69"/>
      <c r="J822" s="69"/>
      <c r="K822" s="69"/>
      <c r="L822" s="69"/>
      <c r="M822" s="69"/>
      <c r="N822" s="69"/>
      <c r="O822" s="69"/>
      <c r="P822" s="69"/>
      <c r="Q822" s="69"/>
      <c r="R822" s="69"/>
      <c r="S822" s="69"/>
      <c r="T822" s="69"/>
      <c r="U822" s="69"/>
      <c r="V822" s="69"/>
      <c r="W822" s="69"/>
      <c r="X822" s="69"/>
      <c r="Y822" s="69"/>
      <c r="Z822" s="69"/>
    </row>
    <row r="823" spans="1:26" ht="12.75" customHeight="1">
      <c r="A823" s="69"/>
      <c r="B823" s="75"/>
      <c r="C823" s="76"/>
      <c r="D823" s="69"/>
      <c r="E823" s="69"/>
      <c r="F823" s="69"/>
      <c r="G823" s="69"/>
      <c r="H823" s="69"/>
      <c r="I823" s="69"/>
      <c r="J823" s="69"/>
      <c r="K823" s="69"/>
      <c r="L823" s="69"/>
      <c r="M823" s="69"/>
      <c r="N823" s="69"/>
      <c r="O823" s="69"/>
      <c r="P823" s="69"/>
      <c r="Q823" s="69"/>
      <c r="R823" s="69"/>
      <c r="S823" s="69"/>
      <c r="T823" s="69"/>
      <c r="U823" s="69"/>
      <c r="V823" s="69"/>
      <c r="W823" s="69"/>
      <c r="X823" s="69"/>
      <c r="Y823" s="69"/>
      <c r="Z823" s="69"/>
    </row>
    <row r="824" spans="1:26" ht="12.75" customHeight="1">
      <c r="A824" s="69"/>
      <c r="B824" s="75"/>
      <c r="C824" s="76"/>
      <c r="D824" s="69"/>
      <c r="E824" s="69"/>
      <c r="F824" s="69"/>
      <c r="G824" s="69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  <c r="T824" s="69"/>
      <c r="U824" s="69"/>
      <c r="V824" s="69"/>
      <c r="W824" s="69"/>
      <c r="X824" s="69"/>
      <c r="Y824" s="69"/>
      <c r="Z824" s="69"/>
    </row>
    <row r="825" spans="1:26" ht="12.75" customHeight="1">
      <c r="A825" s="69"/>
      <c r="B825" s="75"/>
      <c r="C825" s="76"/>
      <c r="D825" s="69"/>
      <c r="E825" s="69"/>
      <c r="F825" s="69"/>
      <c r="G825" s="69"/>
      <c r="H825" s="69"/>
      <c r="I825" s="69"/>
      <c r="J825" s="69"/>
      <c r="K825" s="69"/>
      <c r="L825" s="69"/>
      <c r="M825" s="69"/>
      <c r="N825" s="69"/>
      <c r="O825" s="69"/>
      <c r="P825" s="69"/>
      <c r="Q825" s="69"/>
      <c r="R825" s="69"/>
      <c r="S825" s="69"/>
      <c r="T825" s="69"/>
      <c r="U825" s="69"/>
      <c r="V825" s="69"/>
      <c r="W825" s="69"/>
      <c r="X825" s="69"/>
      <c r="Y825" s="69"/>
      <c r="Z825" s="69"/>
    </row>
    <row r="826" spans="1:26" ht="12.75" customHeight="1">
      <c r="A826" s="69"/>
      <c r="B826" s="75"/>
      <c r="C826" s="76"/>
      <c r="D826" s="69"/>
      <c r="E826" s="69"/>
      <c r="F826" s="69"/>
      <c r="G826" s="69"/>
      <c r="H826" s="69"/>
      <c r="I826" s="69"/>
      <c r="J826" s="69"/>
      <c r="K826" s="69"/>
      <c r="L826" s="69"/>
      <c r="M826" s="69"/>
      <c r="N826" s="69"/>
      <c r="O826" s="69"/>
      <c r="P826" s="69"/>
      <c r="Q826" s="69"/>
      <c r="R826" s="69"/>
      <c r="S826" s="69"/>
      <c r="T826" s="69"/>
      <c r="U826" s="69"/>
      <c r="V826" s="69"/>
      <c r="W826" s="69"/>
      <c r="X826" s="69"/>
      <c r="Y826" s="69"/>
      <c r="Z826" s="69"/>
    </row>
    <row r="827" spans="1:26" ht="12.75" customHeight="1">
      <c r="A827" s="69"/>
      <c r="B827" s="75"/>
      <c r="C827" s="76"/>
      <c r="D827" s="69"/>
      <c r="E827" s="69"/>
      <c r="F827" s="69"/>
      <c r="G827" s="69"/>
      <c r="H827" s="69"/>
      <c r="I827" s="69"/>
      <c r="J827" s="69"/>
      <c r="K827" s="69"/>
      <c r="L827" s="69"/>
      <c r="M827" s="69"/>
      <c r="N827" s="69"/>
      <c r="O827" s="69"/>
      <c r="P827" s="69"/>
      <c r="Q827" s="69"/>
      <c r="R827" s="69"/>
      <c r="S827" s="69"/>
      <c r="T827" s="69"/>
      <c r="U827" s="69"/>
      <c r="V827" s="69"/>
      <c r="W827" s="69"/>
      <c r="X827" s="69"/>
      <c r="Y827" s="69"/>
      <c r="Z827" s="69"/>
    </row>
    <row r="828" spans="1:26" ht="12.75" customHeight="1">
      <c r="A828" s="69"/>
      <c r="B828" s="75"/>
      <c r="C828" s="76"/>
      <c r="D828" s="69"/>
      <c r="E828" s="69"/>
      <c r="F828" s="69"/>
      <c r="G828" s="69"/>
      <c r="H828" s="69"/>
      <c r="I828" s="69"/>
      <c r="J828" s="69"/>
      <c r="K828" s="69"/>
      <c r="L828" s="69"/>
      <c r="M828" s="69"/>
      <c r="N828" s="69"/>
      <c r="O828" s="69"/>
      <c r="P828" s="69"/>
      <c r="Q828" s="69"/>
      <c r="R828" s="69"/>
      <c r="S828" s="69"/>
      <c r="T828" s="69"/>
      <c r="U828" s="69"/>
      <c r="V828" s="69"/>
      <c r="W828" s="69"/>
      <c r="X828" s="69"/>
      <c r="Y828" s="69"/>
      <c r="Z828" s="69"/>
    </row>
    <row r="829" spans="1:26" ht="12.75" customHeight="1">
      <c r="A829" s="69"/>
      <c r="B829" s="75"/>
      <c r="C829" s="76"/>
      <c r="D829" s="69"/>
      <c r="E829" s="69"/>
      <c r="F829" s="69"/>
      <c r="G829" s="69"/>
      <c r="H829" s="69"/>
      <c r="I829" s="69"/>
      <c r="J829" s="69"/>
      <c r="K829" s="69"/>
      <c r="L829" s="69"/>
      <c r="M829" s="69"/>
      <c r="N829" s="69"/>
      <c r="O829" s="69"/>
      <c r="P829" s="69"/>
      <c r="Q829" s="69"/>
      <c r="R829" s="69"/>
      <c r="S829" s="69"/>
      <c r="T829" s="69"/>
      <c r="U829" s="69"/>
      <c r="V829" s="69"/>
      <c r="W829" s="69"/>
      <c r="X829" s="69"/>
      <c r="Y829" s="69"/>
      <c r="Z829" s="69"/>
    </row>
    <row r="830" spans="1:26" ht="12.75" customHeight="1">
      <c r="A830" s="69"/>
      <c r="B830" s="75"/>
      <c r="C830" s="76"/>
      <c r="D830" s="69"/>
      <c r="E830" s="69"/>
      <c r="F830" s="69"/>
      <c r="G830" s="69"/>
      <c r="H830" s="69"/>
      <c r="I830" s="69"/>
      <c r="J830" s="69"/>
      <c r="K830" s="69"/>
      <c r="L830" s="69"/>
      <c r="M830" s="69"/>
      <c r="N830" s="69"/>
      <c r="O830" s="69"/>
      <c r="P830" s="69"/>
      <c r="Q830" s="69"/>
      <c r="R830" s="69"/>
      <c r="S830" s="69"/>
      <c r="T830" s="69"/>
      <c r="U830" s="69"/>
      <c r="V830" s="69"/>
      <c r="W830" s="69"/>
      <c r="X830" s="69"/>
      <c r="Y830" s="69"/>
      <c r="Z830" s="69"/>
    </row>
    <row r="831" spans="1:26" ht="12.75" customHeight="1">
      <c r="A831" s="69"/>
      <c r="B831" s="75"/>
      <c r="C831" s="76"/>
      <c r="D831" s="69"/>
      <c r="E831" s="69"/>
      <c r="F831" s="69"/>
      <c r="G831" s="69"/>
      <c r="H831" s="69"/>
      <c r="I831" s="69"/>
      <c r="J831" s="69"/>
      <c r="K831" s="69"/>
      <c r="L831" s="69"/>
      <c r="M831" s="69"/>
      <c r="N831" s="69"/>
      <c r="O831" s="69"/>
      <c r="P831" s="69"/>
      <c r="Q831" s="69"/>
      <c r="R831" s="69"/>
      <c r="S831" s="69"/>
      <c r="T831" s="69"/>
      <c r="U831" s="69"/>
      <c r="V831" s="69"/>
      <c r="W831" s="69"/>
      <c r="X831" s="69"/>
      <c r="Y831" s="69"/>
      <c r="Z831" s="69"/>
    </row>
    <row r="832" spans="1:26" ht="12.75" customHeight="1">
      <c r="A832" s="69"/>
      <c r="B832" s="75"/>
      <c r="C832" s="76"/>
      <c r="D832" s="69"/>
      <c r="E832" s="69"/>
      <c r="F832" s="69"/>
      <c r="G832" s="69"/>
      <c r="H832" s="69"/>
      <c r="I832" s="69"/>
      <c r="J832" s="69"/>
      <c r="K832" s="69"/>
      <c r="L832" s="69"/>
      <c r="M832" s="69"/>
      <c r="N832" s="69"/>
      <c r="O832" s="69"/>
      <c r="P832" s="69"/>
      <c r="Q832" s="69"/>
      <c r="R832" s="69"/>
      <c r="S832" s="69"/>
      <c r="T832" s="69"/>
      <c r="U832" s="69"/>
      <c r="V832" s="69"/>
      <c r="W832" s="69"/>
      <c r="X832" s="69"/>
      <c r="Y832" s="69"/>
      <c r="Z832" s="69"/>
    </row>
    <row r="833" spans="1:26" ht="12.75" customHeight="1">
      <c r="A833" s="69"/>
      <c r="B833" s="75"/>
      <c r="C833" s="76"/>
      <c r="D833" s="69"/>
      <c r="E833" s="69"/>
      <c r="F833" s="69"/>
      <c r="G833" s="69"/>
      <c r="H833" s="69"/>
      <c r="I833" s="69"/>
      <c r="J833" s="69"/>
      <c r="K833" s="69"/>
      <c r="L833" s="69"/>
      <c r="M833" s="69"/>
      <c r="N833" s="69"/>
      <c r="O833" s="69"/>
      <c r="P833" s="69"/>
      <c r="Q833" s="69"/>
      <c r="R833" s="69"/>
      <c r="S833" s="69"/>
      <c r="T833" s="69"/>
      <c r="U833" s="69"/>
      <c r="V833" s="69"/>
      <c r="W833" s="69"/>
      <c r="X833" s="69"/>
      <c r="Y833" s="69"/>
      <c r="Z833" s="69"/>
    </row>
    <row r="834" spans="1:26" ht="12.75" customHeight="1">
      <c r="A834" s="69"/>
      <c r="B834" s="75"/>
      <c r="C834" s="76"/>
      <c r="D834" s="69"/>
      <c r="E834" s="69"/>
      <c r="F834" s="69"/>
      <c r="G834" s="69"/>
      <c r="H834" s="69"/>
      <c r="I834" s="69"/>
      <c r="J834" s="69"/>
      <c r="K834" s="69"/>
      <c r="L834" s="69"/>
      <c r="M834" s="69"/>
      <c r="N834" s="69"/>
      <c r="O834" s="69"/>
      <c r="P834" s="69"/>
      <c r="Q834" s="69"/>
      <c r="R834" s="69"/>
      <c r="S834" s="69"/>
      <c r="T834" s="69"/>
      <c r="U834" s="69"/>
      <c r="V834" s="69"/>
      <c r="W834" s="69"/>
      <c r="X834" s="69"/>
      <c r="Y834" s="69"/>
      <c r="Z834" s="69"/>
    </row>
    <row r="835" spans="1:26" ht="12.75" customHeight="1">
      <c r="A835" s="69"/>
      <c r="B835" s="75"/>
      <c r="C835" s="76"/>
      <c r="D835" s="69"/>
      <c r="E835" s="69"/>
      <c r="F835" s="69"/>
      <c r="G835" s="69"/>
      <c r="H835" s="69"/>
      <c r="I835" s="69"/>
      <c r="J835" s="69"/>
      <c r="K835" s="69"/>
      <c r="L835" s="69"/>
      <c r="M835" s="69"/>
      <c r="N835" s="69"/>
      <c r="O835" s="69"/>
      <c r="P835" s="69"/>
      <c r="Q835" s="69"/>
      <c r="R835" s="69"/>
      <c r="S835" s="69"/>
      <c r="T835" s="69"/>
      <c r="U835" s="69"/>
      <c r="V835" s="69"/>
      <c r="W835" s="69"/>
      <c r="X835" s="69"/>
      <c r="Y835" s="69"/>
      <c r="Z835" s="69"/>
    </row>
    <row r="836" spans="1:26" ht="12.75" customHeight="1">
      <c r="A836" s="69"/>
      <c r="B836" s="75"/>
      <c r="C836" s="76"/>
      <c r="D836" s="69"/>
      <c r="E836" s="69"/>
      <c r="F836" s="69"/>
      <c r="G836" s="69"/>
      <c r="H836" s="69"/>
      <c r="I836" s="69"/>
      <c r="J836" s="69"/>
      <c r="K836" s="69"/>
      <c r="L836" s="69"/>
      <c r="M836" s="69"/>
      <c r="N836" s="69"/>
      <c r="O836" s="69"/>
      <c r="P836" s="69"/>
      <c r="Q836" s="69"/>
      <c r="R836" s="69"/>
      <c r="S836" s="69"/>
      <c r="T836" s="69"/>
      <c r="U836" s="69"/>
      <c r="V836" s="69"/>
      <c r="W836" s="69"/>
      <c r="X836" s="69"/>
      <c r="Y836" s="69"/>
      <c r="Z836" s="69"/>
    </row>
    <row r="837" spans="1:26" ht="12.75" customHeight="1">
      <c r="A837" s="69"/>
      <c r="B837" s="75"/>
      <c r="C837" s="76"/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</row>
    <row r="838" spans="1:26" ht="12.75" customHeight="1">
      <c r="A838" s="69"/>
      <c r="B838" s="75"/>
      <c r="C838" s="76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</row>
    <row r="839" spans="1:26" ht="12.75" customHeight="1">
      <c r="A839" s="69"/>
      <c r="B839" s="75"/>
      <c r="C839" s="76"/>
      <c r="D839" s="69"/>
      <c r="E839" s="69"/>
      <c r="F839" s="69"/>
      <c r="G839" s="69"/>
      <c r="H839" s="69"/>
      <c r="I839" s="69"/>
      <c r="J839" s="69"/>
      <c r="K839" s="69"/>
      <c r="L839" s="69"/>
      <c r="M839" s="69"/>
      <c r="N839" s="69"/>
      <c r="O839" s="69"/>
      <c r="P839" s="69"/>
      <c r="Q839" s="69"/>
      <c r="R839" s="69"/>
      <c r="S839" s="69"/>
      <c r="T839" s="69"/>
      <c r="U839" s="69"/>
      <c r="V839" s="69"/>
      <c r="W839" s="69"/>
      <c r="X839" s="69"/>
      <c r="Y839" s="69"/>
      <c r="Z839" s="69"/>
    </row>
    <row r="840" spans="1:26" ht="12.75" customHeight="1">
      <c r="A840" s="69"/>
      <c r="B840" s="75"/>
      <c r="C840" s="76"/>
      <c r="D840" s="69"/>
      <c r="E840" s="69"/>
      <c r="F840" s="69"/>
      <c r="G840" s="69"/>
      <c r="H840" s="69"/>
      <c r="I840" s="69"/>
      <c r="J840" s="69"/>
      <c r="K840" s="69"/>
      <c r="L840" s="69"/>
      <c r="M840" s="69"/>
      <c r="N840" s="69"/>
      <c r="O840" s="69"/>
      <c r="P840" s="69"/>
      <c r="Q840" s="69"/>
      <c r="R840" s="69"/>
      <c r="S840" s="69"/>
      <c r="T840" s="69"/>
      <c r="U840" s="69"/>
      <c r="V840" s="69"/>
      <c r="W840" s="69"/>
      <c r="X840" s="69"/>
      <c r="Y840" s="69"/>
      <c r="Z840" s="69"/>
    </row>
    <row r="841" spans="1:26" ht="12.75" customHeight="1">
      <c r="A841" s="69"/>
      <c r="B841" s="75"/>
      <c r="C841" s="76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69"/>
      <c r="P841" s="69"/>
      <c r="Q841" s="69"/>
      <c r="R841" s="69"/>
      <c r="S841" s="69"/>
      <c r="T841" s="69"/>
      <c r="U841" s="69"/>
      <c r="V841" s="69"/>
      <c r="W841" s="69"/>
      <c r="X841" s="69"/>
      <c r="Y841" s="69"/>
      <c r="Z841" s="69"/>
    </row>
    <row r="842" spans="1:26" ht="12.75" customHeight="1">
      <c r="A842" s="69"/>
      <c r="B842" s="75"/>
      <c r="C842" s="76"/>
      <c r="D842" s="69"/>
      <c r="E842" s="69"/>
      <c r="F842" s="69"/>
      <c r="G842" s="69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  <c r="T842" s="69"/>
      <c r="U842" s="69"/>
      <c r="V842" s="69"/>
      <c r="W842" s="69"/>
      <c r="X842" s="69"/>
      <c r="Y842" s="69"/>
      <c r="Z842" s="69"/>
    </row>
    <row r="843" spans="1:26" ht="12.75" customHeight="1">
      <c r="A843" s="69"/>
      <c r="B843" s="75"/>
      <c r="C843" s="76"/>
      <c r="D843" s="69"/>
      <c r="E843" s="69"/>
      <c r="F843" s="69"/>
      <c r="G843" s="69"/>
      <c r="H843" s="69"/>
      <c r="I843" s="69"/>
      <c r="J843" s="69"/>
      <c r="K843" s="69"/>
      <c r="L843" s="69"/>
      <c r="M843" s="69"/>
      <c r="N843" s="69"/>
      <c r="O843" s="69"/>
      <c r="P843" s="69"/>
      <c r="Q843" s="69"/>
      <c r="R843" s="69"/>
      <c r="S843" s="69"/>
      <c r="T843" s="69"/>
      <c r="U843" s="69"/>
      <c r="V843" s="69"/>
      <c r="W843" s="69"/>
      <c r="X843" s="69"/>
      <c r="Y843" s="69"/>
      <c r="Z843" s="69"/>
    </row>
    <row r="844" spans="1:26" ht="12.75" customHeight="1">
      <c r="A844" s="69"/>
      <c r="B844" s="75"/>
      <c r="C844" s="76"/>
      <c r="D844" s="69"/>
      <c r="E844" s="69"/>
      <c r="F844" s="69"/>
      <c r="G844" s="69"/>
      <c r="H844" s="69"/>
      <c r="I844" s="69"/>
      <c r="J844" s="69"/>
      <c r="K844" s="69"/>
      <c r="L844" s="69"/>
      <c r="M844" s="69"/>
      <c r="N844" s="69"/>
      <c r="O844" s="69"/>
      <c r="P844" s="69"/>
      <c r="Q844" s="69"/>
      <c r="R844" s="69"/>
      <c r="S844" s="69"/>
      <c r="T844" s="69"/>
      <c r="U844" s="69"/>
      <c r="V844" s="69"/>
      <c r="W844" s="69"/>
      <c r="X844" s="69"/>
      <c r="Y844" s="69"/>
      <c r="Z844" s="69"/>
    </row>
    <row r="845" spans="1:26" ht="12.75" customHeight="1">
      <c r="A845" s="69"/>
      <c r="B845" s="75"/>
      <c r="C845" s="76"/>
      <c r="D845" s="69"/>
      <c r="E845" s="69"/>
      <c r="F845" s="69"/>
      <c r="G845" s="69"/>
      <c r="H845" s="69"/>
      <c r="I845" s="69"/>
      <c r="J845" s="69"/>
      <c r="K845" s="69"/>
      <c r="L845" s="69"/>
      <c r="M845" s="69"/>
      <c r="N845" s="69"/>
      <c r="O845" s="69"/>
      <c r="P845" s="69"/>
      <c r="Q845" s="69"/>
      <c r="R845" s="69"/>
      <c r="S845" s="69"/>
      <c r="T845" s="69"/>
      <c r="U845" s="69"/>
      <c r="V845" s="69"/>
      <c r="W845" s="69"/>
      <c r="X845" s="69"/>
      <c r="Y845" s="69"/>
      <c r="Z845" s="69"/>
    </row>
    <row r="846" spans="1:26" ht="12.75" customHeight="1">
      <c r="A846" s="69"/>
      <c r="B846" s="75"/>
      <c r="C846" s="76"/>
      <c r="D846" s="69"/>
      <c r="E846" s="69"/>
      <c r="F846" s="69"/>
      <c r="G846" s="69"/>
      <c r="H846" s="69"/>
      <c r="I846" s="69"/>
      <c r="J846" s="69"/>
      <c r="K846" s="69"/>
      <c r="L846" s="69"/>
      <c r="M846" s="69"/>
      <c r="N846" s="69"/>
      <c r="O846" s="69"/>
      <c r="P846" s="69"/>
      <c r="Q846" s="69"/>
      <c r="R846" s="69"/>
      <c r="S846" s="69"/>
      <c r="T846" s="69"/>
      <c r="U846" s="69"/>
      <c r="V846" s="69"/>
      <c r="W846" s="69"/>
      <c r="X846" s="69"/>
      <c r="Y846" s="69"/>
      <c r="Z846" s="69"/>
    </row>
    <row r="847" spans="1:26" ht="12.75" customHeight="1">
      <c r="A847" s="69"/>
      <c r="B847" s="75"/>
      <c r="C847" s="76"/>
      <c r="D847" s="69"/>
      <c r="E847" s="69"/>
      <c r="F847" s="69"/>
      <c r="G847" s="69"/>
      <c r="H847" s="69"/>
      <c r="I847" s="69"/>
      <c r="J847" s="69"/>
      <c r="K847" s="69"/>
      <c r="L847" s="69"/>
      <c r="M847" s="69"/>
      <c r="N847" s="69"/>
      <c r="O847" s="69"/>
      <c r="P847" s="69"/>
      <c r="Q847" s="69"/>
      <c r="R847" s="69"/>
      <c r="S847" s="69"/>
      <c r="T847" s="69"/>
      <c r="U847" s="69"/>
      <c r="V847" s="69"/>
      <c r="W847" s="69"/>
      <c r="X847" s="69"/>
      <c r="Y847" s="69"/>
      <c r="Z847" s="69"/>
    </row>
    <row r="848" spans="1:26" ht="12.75" customHeight="1">
      <c r="A848" s="69"/>
      <c r="B848" s="75"/>
      <c r="C848" s="76"/>
      <c r="D848" s="69"/>
      <c r="E848" s="69"/>
      <c r="F848" s="69"/>
      <c r="G848" s="69"/>
      <c r="H848" s="69"/>
      <c r="I848" s="69"/>
      <c r="J848" s="69"/>
      <c r="K848" s="69"/>
      <c r="L848" s="69"/>
      <c r="M848" s="69"/>
      <c r="N848" s="69"/>
      <c r="O848" s="69"/>
      <c r="P848" s="69"/>
      <c r="Q848" s="69"/>
      <c r="R848" s="69"/>
      <c r="S848" s="69"/>
      <c r="T848" s="69"/>
      <c r="U848" s="69"/>
      <c r="V848" s="69"/>
      <c r="W848" s="69"/>
      <c r="X848" s="69"/>
      <c r="Y848" s="69"/>
      <c r="Z848" s="69"/>
    </row>
    <row r="849" spans="1:26" ht="12.75" customHeight="1">
      <c r="A849" s="69"/>
      <c r="B849" s="75"/>
      <c r="C849" s="76"/>
      <c r="D849" s="69"/>
      <c r="E849" s="69"/>
      <c r="F849" s="69"/>
      <c r="G849" s="69"/>
      <c r="H849" s="69"/>
      <c r="I849" s="69"/>
      <c r="J849" s="69"/>
      <c r="K849" s="69"/>
      <c r="L849" s="69"/>
      <c r="M849" s="69"/>
      <c r="N849" s="69"/>
      <c r="O849" s="69"/>
      <c r="P849" s="69"/>
      <c r="Q849" s="69"/>
      <c r="R849" s="69"/>
      <c r="S849" s="69"/>
      <c r="T849" s="69"/>
      <c r="U849" s="69"/>
      <c r="V849" s="69"/>
      <c r="W849" s="69"/>
      <c r="X849" s="69"/>
      <c r="Y849" s="69"/>
      <c r="Z849" s="69"/>
    </row>
    <row r="850" spans="1:26" ht="12.75" customHeight="1">
      <c r="A850" s="69"/>
      <c r="B850" s="75"/>
      <c r="C850" s="76"/>
      <c r="D850" s="69"/>
      <c r="E850" s="69"/>
      <c r="F850" s="69"/>
      <c r="G850" s="69"/>
      <c r="H850" s="69"/>
      <c r="I850" s="69"/>
      <c r="J850" s="69"/>
      <c r="K850" s="69"/>
      <c r="L850" s="69"/>
      <c r="M850" s="69"/>
      <c r="N850" s="69"/>
      <c r="O850" s="69"/>
      <c r="P850" s="69"/>
      <c r="Q850" s="69"/>
      <c r="R850" s="69"/>
      <c r="S850" s="69"/>
      <c r="T850" s="69"/>
      <c r="U850" s="69"/>
      <c r="V850" s="69"/>
      <c r="W850" s="69"/>
      <c r="X850" s="69"/>
      <c r="Y850" s="69"/>
      <c r="Z850" s="69"/>
    </row>
    <row r="851" spans="1:26" ht="12.75" customHeight="1">
      <c r="A851" s="69"/>
      <c r="B851" s="75"/>
      <c r="C851" s="76"/>
      <c r="D851" s="69"/>
      <c r="E851" s="69"/>
      <c r="F851" s="69"/>
      <c r="G851" s="69"/>
      <c r="H851" s="69"/>
      <c r="I851" s="69"/>
      <c r="J851" s="69"/>
      <c r="K851" s="69"/>
      <c r="L851" s="69"/>
      <c r="M851" s="69"/>
      <c r="N851" s="69"/>
      <c r="O851" s="69"/>
      <c r="P851" s="69"/>
      <c r="Q851" s="69"/>
      <c r="R851" s="69"/>
      <c r="S851" s="69"/>
      <c r="T851" s="69"/>
      <c r="U851" s="69"/>
      <c r="V851" s="69"/>
      <c r="W851" s="69"/>
      <c r="X851" s="69"/>
      <c r="Y851" s="69"/>
      <c r="Z851" s="69"/>
    </row>
    <row r="852" spans="1:26" ht="12.75" customHeight="1">
      <c r="A852" s="69"/>
      <c r="B852" s="75"/>
      <c r="C852" s="76"/>
      <c r="D852" s="69"/>
      <c r="E852" s="69"/>
      <c r="F852" s="69"/>
      <c r="G852" s="69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  <c r="T852" s="69"/>
      <c r="U852" s="69"/>
      <c r="V852" s="69"/>
      <c r="W852" s="69"/>
      <c r="X852" s="69"/>
      <c r="Y852" s="69"/>
      <c r="Z852" s="69"/>
    </row>
    <row r="853" spans="1:26" ht="12.75" customHeight="1">
      <c r="A853" s="69"/>
      <c r="B853" s="75"/>
      <c r="C853" s="76"/>
      <c r="D853" s="69"/>
      <c r="E853" s="69"/>
      <c r="F853" s="69"/>
      <c r="G853" s="69"/>
      <c r="H853" s="69"/>
      <c r="I853" s="69"/>
      <c r="J853" s="69"/>
      <c r="K853" s="69"/>
      <c r="L853" s="69"/>
      <c r="M853" s="69"/>
      <c r="N853" s="69"/>
      <c r="O853" s="69"/>
      <c r="P853" s="69"/>
      <c r="Q853" s="69"/>
      <c r="R853" s="69"/>
      <c r="S853" s="69"/>
      <c r="T853" s="69"/>
      <c r="U853" s="69"/>
      <c r="V853" s="69"/>
      <c r="W853" s="69"/>
      <c r="X853" s="69"/>
      <c r="Y853" s="69"/>
      <c r="Z853" s="69"/>
    </row>
    <row r="854" spans="1:26" ht="12.75" customHeight="1">
      <c r="A854" s="69"/>
      <c r="B854" s="75"/>
      <c r="C854" s="76"/>
      <c r="D854" s="69"/>
      <c r="E854" s="69"/>
      <c r="F854" s="69"/>
      <c r="G854" s="69"/>
      <c r="H854" s="69"/>
      <c r="I854" s="69"/>
      <c r="J854" s="69"/>
      <c r="K854" s="69"/>
      <c r="L854" s="69"/>
      <c r="M854" s="69"/>
      <c r="N854" s="69"/>
      <c r="O854" s="69"/>
      <c r="P854" s="69"/>
      <c r="Q854" s="69"/>
      <c r="R854" s="69"/>
      <c r="S854" s="69"/>
      <c r="T854" s="69"/>
      <c r="U854" s="69"/>
      <c r="V854" s="69"/>
      <c r="W854" s="69"/>
      <c r="X854" s="69"/>
      <c r="Y854" s="69"/>
      <c r="Z854" s="69"/>
    </row>
    <row r="855" spans="1:26" ht="12.75" customHeight="1">
      <c r="A855" s="69"/>
      <c r="B855" s="75"/>
      <c r="C855" s="76"/>
      <c r="D855" s="69"/>
      <c r="E855" s="69"/>
      <c r="F855" s="69"/>
      <c r="G855" s="69"/>
      <c r="H855" s="69"/>
      <c r="I855" s="69"/>
      <c r="J855" s="69"/>
      <c r="K855" s="69"/>
      <c r="L855" s="69"/>
      <c r="M855" s="69"/>
      <c r="N855" s="69"/>
      <c r="O855" s="69"/>
      <c r="P855" s="69"/>
      <c r="Q855" s="69"/>
      <c r="R855" s="69"/>
      <c r="S855" s="69"/>
      <c r="T855" s="69"/>
      <c r="U855" s="69"/>
      <c r="V855" s="69"/>
      <c r="W855" s="69"/>
      <c r="X855" s="69"/>
      <c r="Y855" s="69"/>
      <c r="Z855" s="69"/>
    </row>
    <row r="856" spans="1:26" ht="12.75" customHeight="1">
      <c r="A856" s="69"/>
      <c r="B856" s="75"/>
      <c r="C856" s="76"/>
      <c r="D856" s="69"/>
      <c r="E856" s="69"/>
      <c r="F856" s="69"/>
      <c r="G856" s="69"/>
      <c r="H856" s="69"/>
      <c r="I856" s="69"/>
      <c r="J856" s="69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  <c r="V856" s="69"/>
      <c r="W856" s="69"/>
      <c r="X856" s="69"/>
      <c r="Y856" s="69"/>
      <c r="Z856" s="69"/>
    </row>
    <row r="857" spans="1:26" ht="12.75" customHeight="1">
      <c r="A857" s="69"/>
      <c r="B857" s="75"/>
      <c r="C857" s="76"/>
      <c r="D857" s="69"/>
      <c r="E857" s="69"/>
      <c r="F857" s="69"/>
      <c r="G857" s="69"/>
      <c r="H857" s="69"/>
      <c r="I857" s="69"/>
      <c r="J857" s="69"/>
      <c r="K857" s="69"/>
      <c r="L857" s="69"/>
      <c r="M857" s="69"/>
      <c r="N857" s="69"/>
      <c r="O857" s="69"/>
      <c r="P857" s="69"/>
      <c r="Q857" s="69"/>
      <c r="R857" s="69"/>
      <c r="S857" s="69"/>
      <c r="T857" s="69"/>
      <c r="U857" s="69"/>
      <c r="V857" s="69"/>
      <c r="W857" s="69"/>
      <c r="X857" s="69"/>
      <c r="Y857" s="69"/>
      <c r="Z857" s="69"/>
    </row>
    <row r="858" spans="1:26" ht="12.75" customHeight="1">
      <c r="A858" s="69"/>
      <c r="B858" s="75"/>
      <c r="C858" s="76"/>
      <c r="D858" s="69"/>
      <c r="E858" s="69"/>
      <c r="F858" s="69"/>
      <c r="G858" s="69"/>
      <c r="H858" s="69"/>
      <c r="I858" s="69"/>
      <c r="J858" s="69"/>
      <c r="K858" s="69"/>
      <c r="L858" s="69"/>
      <c r="M858" s="69"/>
      <c r="N858" s="69"/>
      <c r="O858" s="69"/>
      <c r="P858" s="69"/>
      <c r="Q858" s="69"/>
      <c r="R858" s="69"/>
      <c r="S858" s="69"/>
      <c r="T858" s="69"/>
      <c r="U858" s="69"/>
      <c r="V858" s="69"/>
      <c r="W858" s="69"/>
      <c r="X858" s="69"/>
      <c r="Y858" s="69"/>
      <c r="Z858" s="69"/>
    </row>
    <row r="859" spans="1:26" ht="12.75" customHeight="1">
      <c r="A859" s="69"/>
      <c r="B859" s="75"/>
      <c r="C859" s="76"/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</row>
    <row r="860" spans="1:26" ht="12.75" customHeight="1">
      <c r="A860" s="69"/>
      <c r="B860" s="75"/>
      <c r="C860" s="76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</row>
    <row r="861" spans="1:26" ht="12.75" customHeight="1">
      <c r="A861" s="69"/>
      <c r="B861" s="75"/>
      <c r="C861" s="76"/>
      <c r="D861" s="69"/>
      <c r="E861" s="69"/>
      <c r="F861" s="69"/>
      <c r="G861" s="69"/>
      <c r="H861" s="69"/>
      <c r="I861" s="69"/>
      <c r="J861" s="69"/>
      <c r="K861" s="69"/>
      <c r="L861" s="69"/>
      <c r="M861" s="69"/>
      <c r="N861" s="69"/>
      <c r="O861" s="69"/>
      <c r="P861" s="69"/>
      <c r="Q861" s="69"/>
      <c r="R861" s="69"/>
      <c r="S861" s="69"/>
      <c r="T861" s="69"/>
      <c r="U861" s="69"/>
      <c r="V861" s="69"/>
      <c r="W861" s="69"/>
      <c r="X861" s="69"/>
      <c r="Y861" s="69"/>
      <c r="Z861" s="69"/>
    </row>
    <row r="862" spans="1:26" ht="12.75" customHeight="1">
      <c r="A862" s="69"/>
      <c r="B862" s="75"/>
      <c r="C862" s="76"/>
      <c r="D862" s="69"/>
      <c r="E862" s="69"/>
      <c r="F862" s="69"/>
      <c r="G862" s="69"/>
      <c r="H862" s="69"/>
      <c r="I862" s="69"/>
      <c r="J862" s="69"/>
      <c r="K862" s="69"/>
      <c r="L862" s="69"/>
      <c r="M862" s="69"/>
      <c r="N862" s="69"/>
      <c r="O862" s="69"/>
      <c r="P862" s="69"/>
      <c r="Q862" s="69"/>
      <c r="R862" s="69"/>
      <c r="S862" s="69"/>
      <c r="T862" s="69"/>
      <c r="U862" s="69"/>
      <c r="V862" s="69"/>
      <c r="W862" s="69"/>
      <c r="X862" s="69"/>
      <c r="Y862" s="69"/>
      <c r="Z862" s="69"/>
    </row>
    <row r="863" spans="1:26" ht="12.75" customHeight="1">
      <c r="A863" s="69"/>
      <c r="B863" s="75"/>
      <c r="C863" s="76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69"/>
      <c r="P863" s="69"/>
      <c r="Q863" s="69"/>
      <c r="R863" s="69"/>
      <c r="S863" s="69"/>
      <c r="T863" s="69"/>
      <c r="U863" s="69"/>
      <c r="V863" s="69"/>
      <c r="W863" s="69"/>
      <c r="X863" s="69"/>
      <c r="Y863" s="69"/>
      <c r="Z863" s="69"/>
    </row>
    <row r="864" spans="1:26" ht="12.75" customHeight="1">
      <c r="A864" s="69"/>
      <c r="B864" s="75"/>
      <c r="C864" s="76"/>
      <c r="D864" s="69"/>
      <c r="E864" s="69"/>
      <c r="F864" s="69"/>
      <c r="G864" s="69"/>
      <c r="H864" s="69"/>
      <c r="I864" s="69"/>
      <c r="J864" s="69"/>
      <c r="K864" s="69"/>
      <c r="L864" s="69"/>
      <c r="M864" s="69"/>
      <c r="N864" s="69"/>
      <c r="O864" s="69"/>
      <c r="P864" s="69"/>
      <c r="Q864" s="69"/>
      <c r="R864" s="69"/>
      <c r="S864" s="69"/>
      <c r="T864" s="69"/>
      <c r="U864" s="69"/>
      <c r="V864" s="69"/>
      <c r="W864" s="69"/>
      <c r="X864" s="69"/>
      <c r="Y864" s="69"/>
      <c r="Z864" s="69"/>
    </row>
    <row r="865" spans="1:26" ht="12.75" customHeight="1">
      <c r="A865" s="69"/>
      <c r="B865" s="75"/>
      <c r="C865" s="76"/>
      <c r="D865" s="69"/>
      <c r="E865" s="69"/>
      <c r="F865" s="69"/>
      <c r="G865" s="69"/>
      <c r="H865" s="69"/>
      <c r="I865" s="69"/>
      <c r="J865" s="69"/>
      <c r="K865" s="69"/>
      <c r="L865" s="69"/>
      <c r="M865" s="69"/>
      <c r="N865" s="69"/>
      <c r="O865" s="69"/>
      <c r="P865" s="69"/>
      <c r="Q865" s="69"/>
      <c r="R865" s="69"/>
      <c r="S865" s="69"/>
      <c r="T865" s="69"/>
      <c r="U865" s="69"/>
      <c r="V865" s="69"/>
      <c r="W865" s="69"/>
      <c r="X865" s="69"/>
      <c r="Y865" s="69"/>
      <c r="Z865" s="69"/>
    </row>
    <row r="866" spans="1:26" ht="12.75" customHeight="1">
      <c r="A866" s="69"/>
      <c r="B866" s="75"/>
      <c r="C866" s="76"/>
      <c r="D866" s="69"/>
      <c r="E866" s="69"/>
      <c r="F866" s="69"/>
      <c r="G866" s="69"/>
      <c r="H866" s="69"/>
      <c r="I866" s="69"/>
      <c r="J866" s="69"/>
      <c r="K866" s="69"/>
      <c r="L866" s="69"/>
      <c r="M866" s="69"/>
      <c r="N866" s="69"/>
      <c r="O866" s="69"/>
      <c r="P866" s="69"/>
      <c r="Q866" s="69"/>
      <c r="R866" s="69"/>
      <c r="S866" s="69"/>
      <c r="T866" s="69"/>
      <c r="U866" s="69"/>
      <c r="V866" s="69"/>
      <c r="W866" s="69"/>
      <c r="X866" s="69"/>
      <c r="Y866" s="69"/>
      <c r="Z866" s="69"/>
    </row>
    <row r="867" spans="1:26" ht="12.75" customHeight="1">
      <c r="A867" s="69"/>
      <c r="B867" s="75"/>
      <c r="C867" s="76"/>
      <c r="D867" s="69"/>
      <c r="E867" s="69"/>
      <c r="F867" s="69"/>
      <c r="G867" s="69"/>
      <c r="H867" s="69"/>
      <c r="I867" s="69"/>
      <c r="J867" s="69"/>
      <c r="K867" s="69"/>
      <c r="L867" s="69"/>
      <c r="M867" s="69"/>
      <c r="N867" s="69"/>
      <c r="O867" s="69"/>
      <c r="P867" s="69"/>
      <c r="Q867" s="69"/>
      <c r="R867" s="69"/>
      <c r="S867" s="69"/>
      <c r="T867" s="69"/>
      <c r="U867" s="69"/>
      <c r="V867" s="69"/>
      <c r="W867" s="69"/>
      <c r="X867" s="69"/>
      <c r="Y867" s="69"/>
      <c r="Z867" s="69"/>
    </row>
    <row r="868" spans="1:26" ht="12.75" customHeight="1">
      <c r="A868" s="69"/>
      <c r="B868" s="75"/>
      <c r="C868" s="76"/>
      <c r="D868" s="69"/>
      <c r="E868" s="69"/>
      <c r="F868" s="69"/>
      <c r="G868" s="69"/>
      <c r="H868" s="69"/>
      <c r="I868" s="69"/>
      <c r="J868" s="69"/>
      <c r="K868" s="69"/>
      <c r="L868" s="69"/>
      <c r="M868" s="69"/>
      <c r="N868" s="69"/>
      <c r="O868" s="69"/>
      <c r="P868" s="69"/>
      <c r="Q868" s="69"/>
      <c r="R868" s="69"/>
      <c r="S868" s="69"/>
      <c r="T868" s="69"/>
      <c r="U868" s="69"/>
      <c r="V868" s="69"/>
      <c r="W868" s="69"/>
      <c r="X868" s="69"/>
      <c r="Y868" s="69"/>
      <c r="Z868" s="69"/>
    </row>
    <row r="869" spans="1:26" ht="12.75" customHeight="1">
      <c r="A869" s="69"/>
      <c r="B869" s="75"/>
      <c r="C869" s="76"/>
      <c r="D869" s="69"/>
      <c r="E869" s="69"/>
      <c r="F869" s="69"/>
      <c r="G869" s="69"/>
      <c r="H869" s="69"/>
      <c r="I869" s="69"/>
      <c r="J869" s="69"/>
      <c r="K869" s="69"/>
      <c r="L869" s="69"/>
      <c r="M869" s="69"/>
      <c r="N869" s="69"/>
      <c r="O869" s="69"/>
      <c r="P869" s="69"/>
      <c r="Q869" s="69"/>
      <c r="R869" s="69"/>
      <c r="S869" s="69"/>
      <c r="T869" s="69"/>
      <c r="U869" s="69"/>
      <c r="V869" s="69"/>
      <c r="W869" s="69"/>
      <c r="X869" s="69"/>
      <c r="Y869" s="69"/>
      <c r="Z869" s="69"/>
    </row>
    <row r="870" spans="1:26" ht="12.75" customHeight="1">
      <c r="A870" s="69"/>
      <c r="B870" s="75"/>
      <c r="C870" s="76"/>
      <c r="D870" s="69"/>
      <c r="E870" s="69"/>
      <c r="F870" s="69"/>
      <c r="G870" s="69"/>
      <c r="H870" s="69"/>
      <c r="I870" s="69"/>
      <c r="J870" s="69"/>
      <c r="K870" s="69"/>
      <c r="L870" s="69"/>
      <c r="M870" s="69"/>
      <c r="N870" s="69"/>
      <c r="O870" s="69"/>
      <c r="P870" s="69"/>
      <c r="Q870" s="69"/>
      <c r="R870" s="69"/>
      <c r="S870" s="69"/>
      <c r="T870" s="69"/>
      <c r="U870" s="69"/>
      <c r="V870" s="69"/>
      <c r="W870" s="69"/>
      <c r="X870" s="69"/>
      <c r="Y870" s="69"/>
      <c r="Z870" s="69"/>
    </row>
    <row r="871" spans="1:26" ht="12.75" customHeight="1">
      <c r="A871" s="69"/>
      <c r="B871" s="75"/>
      <c r="C871" s="76"/>
      <c r="D871" s="69"/>
      <c r="E871" s="69"/>
      <c r="F871" s="69"/>
      <c r="G871" s="69"/>
      <c r="H871" s="69"/>
      <c r="I871" s="69"/>
      <c r="J871" s="69"/>
      <c r="K871" s="69"/>
      <c r="L871" s="69"/>
      <c r="M871" s="69"/>
      <c r="N871" s="69"/>
      <c r="O871" s="69"/>
      <c r="P871" s="69"/>
      <c r="Q871" s="69"/>
      <c r="R871" s="69"/>
      <c r="S871" s="69"/>
      <c r="T871" s="69"/>
      <c r="U871" s="69"/>
      <c r="V871" s="69"/>
      <c r="W871" s="69"/>
      <c r="X871" s="69"/>
      <c r="Y871" s="69"/>
      <c r="Z871" s="69"/>
    </row>
    <row r="872" spans="1:26" ht="12.75" customHeight="1">
      <c r="A872" s="69"/>
      <c r="B872" s="75"/>
      <c r="C872" s="76"/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69"/>
      <c r="P872" s="69"/>
      <c r="Q872" s="69"/>
      <c r="R872" s="69"/>
      <c r="S872" s="69"/>
      <c r="T872" s="69"/>
      <c r="U872" s="69"/>
      <c r="V872" s="69"/>
      <c r="W872" s="69"/>
      <c r="X872" s="69"/>
      <c r="Y872" s="69"/>
      <c r="Z872" s="69"/>
    </row>
    <row r="873" spans="1:26" ht="12.75" customHeight="1">
      <c r="A873" s="69"/>
      <c r="B873" s="75"/>
      <c r="C873" s="76"/>
      <c r="D873" s="69"/>
      <c r="E873" s="69"/>
      <c r="F873" s="69"/>
      <c r="G873" s="69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  <c r="T873" s="69"/>
      <c r="U873" s="69"/>
      <c r="V873" s="69"/>
      <c r="W873" s="69"/>
      <c r="X873" s="69"/>
      <c r="Y873" s="69"/>
      <c r="Z873" s="69"/>
    </row>
    <row r="874" spans="1:26" ht="12.75" customHeight="1">
      <c r="A874" s="69"/>
      <c r="B874" s="75"/>
      <c r="C874" s="76"/>
      <c r="D874" s="69"/>
      <c r="E874" s="69"/>
      <c r="F874" s="69"/>
      <c r="G874" s="69"/>
      <c r="H874" s="69"/>
      <c r="I874" s="69"/>
      <c r="J874" s="69"/>
      <c r="K874" s="69"/>
      <c r="L874" s="69"/>
      <c r="M874" s="69"/>
      <c r="N874" s="69"/>
      <c r="O874" s="69"/>
      <c r="P874" s="69"/>
      <c r="Q874" s="69"/>
      <c r="R874" s="69"/>
      <c r="S874" s="69"/>
      <c r="T874" s="69"/>
      <c r="U874" s="69"/>
      <c r="V874" s="69"/>
      <c r="W874" s="69"/>
      <c r="X874" s="69"/>
      <c r="Y874" s="69"/>
      <c r="Z874" s="69"/>
    </row>
    <row r="875" spans="1:26" ht="12.75" customHeight="1">
      <c r="A875" s="69"/>
      <c r="B875" s="75"/>
      <c r="C875" s="76"/>
      <c r="D875" s="69"/>
      <c r="E875" s="69"/>
      <c r="F875" s="69"/>
      <c r="G875" s="69"/>
      <c r="H875" s="69"/>
      <c r="I875" s="69"/>
      <c r="J875" s="69"/>
      <c r="K875" s="69"/>
      <c r="L875" s="69"/>
      <c r="M875" s="69"/>
      <c r="N875" s="69"/>
      <c r="O875" s="69"/>
      <c r="P875" s="69"/>
      <c r="Q875" s="69"/>
      <c r="R875" s="69"/>
      <c r="S875" s="69"/>
      <c r="T875" s="69"/>
      <c r="U875" s="69"/>
      <c r="V875" s="69"/>
      <c r="W875" s="69"/>
      <c r="X875" s="69"/>
      <c r="Y875" s="69"/>
      <c r="Z875" s="69"/>
    </row>
    <row r="876" spans="1:26" ht="12.75" customHeight="1">
      <c r="A876" s="69"/>
      <c r="B876" s="75"/>
      <c r="C876" s="76"/>
      <c r="D876" s="69"/>
      <c r="E876" s="69"/>
      <c r="F876" s="69"/>
      <c r="G876" s="69"/>
      <c r="H876" s="69"/>
      <c r="I876" s="69"/>
      <c r="J876" s="69"/>
      <c r="K876" s="69"/>
      <c r="L876" s="69"/>
      <c r="M876" s="69"/>
      <c r="N876" s="69"/>
      <c r="O876" s="69"/>
      <c r="P876" s="69"/>
      <c r="Q876" s="69"/>
      <c r="R876" s="69"/>
      <c r="S876" s="69"/>
      <c r="T876" s="69"/>
      <c r="U876" s="69"/>
      <c r="V876" s="69"/>
      <c r="W876" s="69"/>
      <c r="X876" s="69"/>
      <c r="Y876" s="69"/>
      <c r="Z876" s="69"/>
    </row>
    <row r="877" spans="1:26" ht="12.75" customHeight="1">
      <c r="A877" s="69"/>
      <c r="B877" s="75"/>
      <c r="C877" s="76"/>
      <c r="D877" s="69"/>
      <c r="E877" s="69"/>
      <c r="F877" s="69"/>
      <c r="G877" s="69"/>
      <c r="H877" s="69"/>
      <c r="I877" s="69"/>
      <c r="J877" s="69"/>
      <c r="K877" s="69"/>
      <c r="L877" s="69"/>
      <c r="M877" s="69"/>
      <c r="N877" s="69"/>
      <c r="O877" s="69"/>
      <c r="P877" s="69"/>
      <c r="Q877" s="69"/>
      <c r="R877" s="69"/>
      <c r="S877" s="69"/>
      <c r="T877" s="69"/>
      <c r="U877" s="69"/>
      <c r="V877" s="69"/>
      <c r="W877" s="69"/>
      <c r="X877" s="69"/>
      <c r="Y877" s="69"/>
      <c r="Z877" s="69"/>
    </row>
    <row r="878" spans="1:26" ht="12.75" customHeight="1">
      <c r="A878" s="69"/>
      <c r="B878" s="75"/>
      <c r="C878" s="76"/>
      <c r="D878" s="69"/>
      <c r="E878" s="69"/>
      <c r="F878" s="69"/>
      <c r="G878" s="69"/>
      <c r="H878" s="69"/>
      <c r="I878" s="69"/>
      <c r="J878" s="69"/>
      <c r="K878" s="69"/>
      <c r="L878" s="69"/>
      <c r="M878" s="69"/>
      <c r="N878" s="69"/>
      <c r="O878" s="69"/>
      <c r="P878" s="69"/>
      <c r="Q878" s="69"/>
      <c r="R878" s="69"/>
      <c r="S878" s="69"/>
      <c r="T878" s="69"/>
      <c r="U878" s="69"/>
      <c r="V878" s="69"/>
      <c r="W878" s="69"/>
      <c r="X878" s="69"/>
      <c r="Y878" s="69"/>
      <c r="Z878" s="69"/>
    </row>
    <row r="879" spans="1:26" ht="12.75" customHeight="1">
      <c r="A879" s="69"/>
      <c r="B879" s="75"/>
      <c r="C879" s="76"/>
      <c r="D879" s="69"/>
      <c r="E879" s="69"/>
      <c r="F879" s="69"/>
      <c r="G879" s="69"/>
      <c r="H879" s="69"/>
      <c r="I879" s="69"/>
      <c r="J879" s="69"/>
      <c r="K879" s="69"/>
      <c r="L879" s="69"/>
      <c r="M879" s="69"/>
      <c r="N879" s="69"/>
      <c r="O879" s="69"/>
      <c r="P879" s="69"/>
      <c r="Q879" s="69"/>
      <c r="R879" s="69"/>
      <c r="S879" s="69"/>
      <c r="T879" s="69"/>
      <c r="U879" s="69"/>
      <c r="V879" s="69"/>
      <c r="W879" s="69"/>
      <c r="X879" s="69"/>
      <c r="Y879" s="69"/>
      <c r="Z879" s="69"/>
    </row>
    <row r="880" spans="1:26" ht="12.75" customHeight="1">
      <c r="A880" s="69"/>
      <c r="B880" s="75"/>
      <c r="C880" s="76"/>
      <c r="D880" s="69"/>
      <c r="E880" s="69"/>
      <c r="F880" s="69"/>
      <c r="G880" s="69"/>
      <c r="H880" s="69"/>
      <c r="I880" s="69"/>
      <c r="J880" s="69"/>
      <c r="K880" s="69"/>
      <c r="L880" s="69"/>
      <c r="M880" s="69"/>
      <c r="N880" s="69"/>
      <c r="O880" s="69"/>
      <c r="P880" s="69"/>
      <c r="Q880" s="69"/>
      <c r="R880" s="69"/>
      <c r="S880" s="69"/>
      <c r="T880" s="69"/>
      <c r="U880" s="69"/>
      <c r="V880" s="69"/>
      <c r="W880" s="69"/>
      <c r="X880" s="69"/>
      <c r="Y880" s="69"/>
      <c r="Z880" s="69"/>
    </row>
    <row r="881" spans="1:26" ht="12.75" customHeight="1">
      <c r="A881" s="69"/>
      <c r="B881" s="75"/>
      <c r="C881" s="76"/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</row>
    <row r="882" spans="1:26" ht="12.75" customHeight="1">
      <c r="A882" s="69"/>
      <c r="B882" s="75"/>
      <c r="C882" s="76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</row>
    <row r="883" spans="1:26" ht="12.75" customHeight="1">
      <c r="A883" s="69"/>
      <c r="B883" s="75"/>
      <c r="C883" s="76"/>
      <c r="D883" s="69"/>
      <c r="E883" s="69"/>
      <c r="F883" s="69"/>
      <c r="G883" s="69"/>
      <c r="H883" s="69"/>
      <c r="I883" s="69"/>
      <c r="J883" s="69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  <c r="X883" s="69"/>
      <c r="Y883" s="69"/>
      <c r="Z883" s="69"/>
    </row>
    <row r="884" spans="1:26" ht="12.75" customHeight="1">
      <c r="A884" s="69"/>
      <c r="B884" s="75"/>
      <c r="C884" s="76"/>
      <c r="D884" s="69"/>
      <c r="E884" s="69"/>
      <c r="F884" s="69"/>
      <c r="G884" s="69"/>
      <c r="H884" s="69"/>
      <c r="I884" s="69"/>
      <c r="J884" s="69"/>
      <c r="K884" s="69"/>
      <c r="L884" s="69"/>
      <c r="M884" s="69"/>
      <c r="N884" s="69"/>
      <c r="O884" s="69"/>
      <c r="P884" s="69"/>
      <c r="Q884" s="69"/>
      <c r="R884" s="69"/>
      <c r="S884" s="69"/>
      <c r="T884" s="69"/>
      <c r="U884" s="69"/>
      <c r="V884" s="69"/>
      <c r="W884" s="69"/>
      <c r="X884" s="69"/>
      <c r="Y884" s="69"/>
      <c r="Z884" s="69"/>
    </row>
    <row r="885" spans="1:26" ht="12.75" customHeight="1">
      <c r="A885" s="69"/>
      <c r="B885" s="75"/>
      <c r="C885" s="76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69"/>
      <c r="P885" s="69"/>
      <c r="Q885" s="69"/>
      <c r="R885" s="69"/>
      <c r="S885" s="69"/>
      <c r="T885" s="69"/>
      <c r="U885" s="69"/>
      <c r="V885" s="69"/>
      <c r="W885" s="69"/>
      <c r="X885" s="69"/>
      <c r="Y885" s="69"/>
      <c r="Z885" s="69"/>
    </row>
    <row r="886" spans="1:26" ht="12.75" customHeight="1">
      <c r="A886" s="69"/>
      <c r="B886" s="75"/>
      <c r="C886" s="76"/>
      <c r="D886" s="69"/>
      <c r="E886" s="69"/>
      <c r="F886" s="69"/>
      <c r="G886" s="69"/>
      <c r="H886" s="69"/>
      <c r="I886" s="69"/>
      <c r="J886" s="69"/>
      <c r="K886" s="69"/>
      <c r="L886" s="69"/>
      <c r="M886" s="69"/>
      <c r="N886" s="69"/>
      <c r="O886" s="69"/>
      <c r="P886" s="69"/>
      <c r="Q886" s="69"/>
      <c r="R886" s="69"/>
      <c r="S886" s="69"/>
      <c r="T886" s="69"/>
      <c r="U886" s="69"/>
      <c r="V886" s="69"/>
      <c r="W886" s="69"/>
      <c r="X886" s="69"/>
      <c r="Y886" s="69"/>
      <c r="Z886" s="69"/>
    </row>
    <row r="887" spans="1:26" ht="12.75" customHeight="1">
      <c r="A887" s="69"/>
      <c r="B887" s="75"/>
      <c r="C887" s="76"/>
      <c r="D887" s="69"/>
      <c r="E887" s="69"/>
      <c r="F887" s="69"/>
      <c r="G887" s="69"/>
      <c r="H887" s="69"/>
      <c r="I887" s="69"/>
      <c r="J887" s="69"/>
      <c r="K887" s="69"/>
      <c r="L887" s="69"/>
      <c r="M887" s="69"/>
      <c r="N887" s="69"/>
      <c r="O887" s="69"/>
      <c r="P887" s="69"/>
      <c r="Q887" s="69"/>
      <c r="R887" s="69"/>
      <c r="S887" s="69"/>
      <c r="T887" s="69"/>
      <c r="U887" s="69"/>
      <c r="V887" s="69"/>
      <c r="W887" s="69"/>
      <c r="X887" s="69"/>
      <c r="Y887" s="69"/>
      <c r="Z887" s="69"/>
    </row>
    <row r="888" spans="1:26" ht="12.75" customHeight="1">
      <c r="A888" s="69"/>
      <c r="B888" s="75"/>
      <c r="C888" s="76"/>
      <c r="D888" s="69"/>
      <c r="E888" s="69"/>
      <c r="F888" s="69"/>
      <c r="G888" s="69"/>
      <c r="H888" s="69"/>
      <c r="I888" s="69"/>
      <c r="J888" s="69"/>
      <c r="K888" s="69"/>
      <c r="L888" s="69"/>
      <c r="M888" s="69"/>
      <c r="N888" s="69"/>
      <c r="O888" s="69"/>
      <c r="P888" s="69"/>
      <c r="Q888" s="69"/>
      <c r="R888" s="69"/>
      <c r="S888" s="69"/>
      <c r="T888" s="69"/>
      <c r="U888" s="69"/>
      <c r="V888" s="69"/>
      <c r="W888" s="69"/>
      <c r="X888" s="69"/>
      <c r="Y888" s="69"/>
      <c r="Z888" s="69"/>
    </row>
    <row r="889" spans="1:26" ht="12.75" customHeight="1">
      <c r="A889" s="69"/>
      <c r="B889" s="75"/>
      <c r="C889" s="76"/>
      <c r="D889" s="69"/>
      <c r="E889" s="69"/>
      <c r="F889" s="69"/>
      <c r="G889" s="69"/>
      <c r="H889" s="69"/>
      <c r="I889" s="69"/>
      <c r="J889" s="69"/>
      <c r="K889" s="69"/>
      <c r="L889" s="69"/>
      <c r="M889" s="69"/>
      <c r="N889" s="69"/>
      <c r="O889" s="69"/>
      <c r="P889" s="69"/>
      <c r="Q889" s="69"/>
      <c r="R889" s="69"/>
      <c r="S889" s="69"/>
      <c r="T889" s="69"/>
      <c r="U889" s="69"/>
      <c r="V889" s="69"/>
      <c r="W889" s="69"/>
      <c r="X889" s="69"/>
      <c r="Y889" s="69"/>
      <c r="Z889" s="69"/>
    </row>
    <row r="890" spans="1:26" ht="12.75" customHeight="1">
      <c r="A890" s="69"/>
      <c r="B890" s="75"/>
      <c r="C890" s="76"/>
      <c r="D890" s="69"/>
      <c r="E890" s="69"/>
      <c r="F890" s="69"/>
      <c r="G890" s="69"/>
      <c r="H890" s="69"/>
      <c r="I890" s="69"/>
      <c r="J890" s="69"/>
      <c r="K890" s="69"/>
      <c r="L890" s="69"/>
      <c r="M890" s="69"/>
      <c r="N890" s="69"/>
      <c r="O890" s="69"/>
      <c r="P890" s="69"/>
      <c r="Q890" s="69"/>
      <c r="R890" s="69"/>
      <c r="S890" s="69"/>
      <c r="T890" s="69"/>
      <c r="U890" s="69"/>
      <c r="V890" s="69"/>
      <c r="W890" s="69"/>
      <c r="X890" s="69"/>
      <c r="Y890" s="69"/>
      <c r="Z890" s="69"/>
    </row>
    <row r="891" spans="1:26" ht="12.75" customHeight="1">
      <c r="A891" s="69"/>
      <c r="B891" s="75"/>
      <c r="C891" s="76"/>
      <c r="D891" s="69"/>
      <c r="E891" s="69"/>
      <c r="F891" s="69"/>
      <c r="G891" s="69"/>
      <c r="H891" s="69"/>
      <c r="I891" s="69"/>
      <c r="J891" s="69"/>
      <c r="K891" s="69"/>
      <c r="L891" s="69"/>
      <c r="M891" s="69"/>
      <c r="N891" s="69"/>
      <c r="O891" s="69"/>
      <c r="P891" s="69"/>
      <c r="Q891" s="69"/>
      <c r="R891" s="69"/>
      <c r="S891" s="69"/>
      <c r="T891" s="69"/>
      <c r="U891" s="69"/>
      <c r="V891" s="69"/>
      <c r="W891" s="69"/>
      <c r="X891" s="69"/>
      <c r="Y891" s="69"/>
      <c r="Z891" s="69"/>
    </row>
    <row r="892" spans="1:26" ht="12.75" customHeight="1">
      <c r="A892" s="69"/>
      <c r="B892" s="75"/>
      <c r="C892" s="76"/>
      <c r="D892" s="69"/>
      <c r="E892" s="69"/>
      <c r="F892" s="69"/>
      <c r="G892" s="69"/>
      <c r="H892" s="69"/>
      <c r="I892" s="6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</row>
    <row r="893" spans="1:26" ht="12.75" customHeight="1">
      <c r="A893" s="69"/>
      <c r="B893" s="75"/>
      <c r="C893" s="76"/>
      <c r="D893" s="69"/>
      <c r="E893" s="69"/>
      <c r="F893" s="69"/>
      <c r="G893" s="69"/>
      <c r="H893" s="69"/>
      <c r="I893" s="69"/>
      <c r="J893" s="69"/>
      <c r="K893" s="69"/>
      <c r="L893" s="69"/>
      <c r="M893" s="69"/>
      <c r="N893" s="69"/>
      <c r="O893" s="69"/>
      <c r="P893" s="69"/>
      <c r="Q893" s="69"/>
      <c r="R893" s="69"/>
      <c r="S893" s="69"/>
      <c r="T893" s="69"/>
      <c r="U893" s="69"/>
      <c r="V893" s="69"/>
      <c r="W893" s="69"/>
      <c r="X893" s="69"/>
      <c r="Y893" s="69"/>
      <c r="Z893" s="69"/>
    </row>
    <row r="894" spans="1:26" ht="12.75" customHeight="1">
      <c r="A894" s="69"/>
      <c r="B894" s="75"/>
      <c r="C894" s="76"/>
      <c r="D894" s="69"/>
      <c r="E894" s="69"/>
      <c r="F894" s="69"/>
      <c r="G894" s="69"/>
      <c r="H894" s="69"/>
      <c r="I894" s="69"/>
      <c r="J894" s="69"/>
      <c r="K894" s="69"/>
      <c r="L894" s="69"/>
      <c r="M894" s="69"/>
      <c r="N894" s="69"/>
      <c r="O894" s="69"/>
      <c r="P894" s="69"/>
      <c r="Q894" s="69"/>
      <c r="R894" s="69"/>
      <c r="S894" s="69"/>
      <c r="T894" s="69"/>
      <c r="U894" s="69"/>
      <c r="V894" s="69"/>
      <c r="W894" s="69"/>
      <c r="X894" s="69"/>
      <c r="Y894" s="69"/>
      <c r="Z894" s="69"/>
    </row>
    <row r="895" spans="1:26" ht="12.75" customHeight="1">
      <c r="A895" s="69"/>
      <c r="B895" s="75"/>
      <c r="C895" s="76"/>
      <c r="D895" s="69"/>
      <c r="E895" s="69"/>
      <c r="F895" s="69"/>
      <c r="G895" s="69"/>
      <c r="H895" s="69"/>
      <c r="I895" s="69"/>
      <c r="J895" s="69"/>
      <c r="K895" s="69"/>
      <c r="L895" s="69"/>
      <c r="M895" s="69"/>
      <c r="N895" s="69"/>
      <c r="O895" s="69"/>
      <c r="P895" s="69"/>
      <c r="Q895" s="69"/>
      <c r="R895" s="69"/>
      <c r="S895" s="69"/>
      <c r="T895" s="69"/>
      <c r="U895" s="69"/>
      <c r="V895" s="69"/>
      <c r="W895" s="69"/>
      <c r="X895" s="69"/>
      <c r="Y895" s="69"/>
      <c r="Z895" s="69"/>
    </row>
    <row r="896" spans="1:26" ht="12.75" customHeight="1">
      <c r="A896" s="69"/>
      <c r="B896" s="75"/>
      <c r="C896" s="76"/>
      <c r="D896" s="69"/>
      <c r="E896" s="69"/>
      <c r="F896" s="69"/>
      <c r="G896" s="69"/>
      <c r="H896" s="69"/>
      <c r="I896" s="69"/>
      <c r="J896" s="69"/>
      <c r="K896" s="69"/>
      <c r="L896" s="69"/>
      <c r="M896" s="69"/>
      <c r="N896" s="69"/>
      <c r="O896" s="69"/>
      <c r="P896" s="69"/>
      <c r="Q896" s="69"/>
      <c r="R896" s="69"/>
      <c r="S896" s="69"/>
      <c r="T896" s="69"/>
      <c r="U896" s="69"/>
      <c r="V896" s="69"/>
      <c r="W896" s="69"/>
      <c r="X896" s="69"/>
      <c r="Y896" s="69"/>
      <c r="Z896" s="69"/>
    </row>
    <row r="897" spans="1:26" ht="12.75" customHeight="1">
      <c r="A897" s="69"/>
      <c r="B897" s="75"/>
      <c r="C897" s="76"/>
      <c r="D897" s="69"/>
      <c r="E897" s="69"/>
      <c r="F897" s="69"/>
      <c r="G897" s="69"/>
      <c r="H897" s="69"/>
      <c r="I897" s="69"/>
      <c r="J897" s="69"/>
      <c r="K897" s="69"/>
      <c r="L897" s="69"/>
      <c r="M897" s="69"/>
      <c r="N897" s="69"/>
      <c r="O897" s="69"/>
      <c r="P897" s="69"/>
      <c r="Q897" s="69"/>
      <c r="R897" s="69"/>
      <c r="S897" s="69"/>
      <c r="T897" s="69"/>
      <c r="U897" s="69"/>
      <c r="V897" s="69"/>
      <c r="W897" s="69"/>
      <c r="X897" s="69"/>
      <c r="Y897" s="69"/>
      <c r="Z897" s="69"/>
    </row>
    <row r="898" spans="1:26" ht="12.75" customHeight="1">
      <c r="A898" s="69"/>
      <c r="B898" s="75"/>
      <c r="C898" s="76"/>
      <c r="D898" s="69"/>
      <c r="E898" s="69"/>
      <c r="F898" s="69"/>
      <c r="G898" s="69"/>
      <c r="H898" s="69"/>
      <c r="I898" s="69"/>
      <c r="J898" s="69"/>
      <c r="K898" s="69"/>
      <c r="L898" s="69"/>
      <c r="M898" s="69"/>
      <c r="N898" s="69"/>
      <c r="O898" s="69"/>
      <c r="P898" s="69"/>
      <c r="Q898" s="69"/>
      <c r="R898" s="69"/>
      <c r="S898" s="69"/>
      <c r="T898" s="69"/>
      <c r="U898" s="69"/>
      <c r="V898" s="69"/>
      <c r="W898" s="69"/>
      <c r="X898" s="69"/>
      <c r="Y898" s="69"/>
      <c r="Z898" s="69"/>
    </row>
    <row r="899" spans="1:26" ht="12.75" customHeight="1">
      <c r="A899" s="69"/>
      <c r="B899" s="75"/>
      <c r="C899" s="76"/>
      <c r="D899" s="69"/>
      <c r="E899" s="69"/>
      <c r="F899" s="69"/>
      <c r="G899" s="69"/>
      <c r="H899" s="69"/>
      <c r="I899" s="69"/>
      <c r="J899" s="69"/>
      <c r="K899" s="69"/>
      <c r="L899" s="69"/>
      <c r="M899" s="69"/>
      <c r="N899" s="69"/>
      <c r="O899" s="69"/>
      <c r="P899" s="69"/>
      <c r="Q899" s="69"/>
      <c r="R899" s="69"/>
      <c r="S899" s="69"/>
      <c r="T899" s="69"/>
      <c r="U899" s="69"/>
      <c r="V899" s="69"/>
      <c r="W899" s="69"/>
      <c r="X899" s="69"/>
      <c r="Y899" s="69"/>
      <c r="Z899" s="69"/>
    </row>
    <row r="900" spans="1:26" ht="12.75" customHeight="1">
      <c r="A900" s="69"/>
      <c r="B900" s="75"/>
      <c r="C900" s="76"/>
      <c r="D900" s="69"/>
      <c r="E900" s="69"/>
      <c r="F900" s="69"/>
      <c r="G900" s="69"/>
      <c r="H900" s="69"/>
      <c r="I900" s="69"/>
      <c r="J900" s="69"/>
      <c r="K900" s="69"/>
      <c r="L900" s="69"/>
      <c r="M900" s="69"/>
      <c r="N900" s="69"/>
      <c r="O900" s="69"/>
      <c r="P900" s="69"/>
      <c r="Q900" s="69"/>
      <c r="R900" s="69"/>
      <c r="S900" s="69"/>
      <c r="T900" s="69"/>
      <c r="U900" s="69"/>
      <c r="V900" s="69"/>
      <c r="W900" s="69"/>
      <c r="X900" s="69"/>
      <c r="Y900" s="69"/>
      <c r="Z900" s="69"/>
    </row>
    <row r="901" spans="1:26" ht="12.75" customHeight="1">
      <c r="A901" s="69"/>
      <c r="B901" s="75"/>
      <c r="C901" s="76"/>
      <c r="D901" s="69"/>
      <c r="E901" s="69"/>
      <c r="F901" s="69"/>
      <c r="G901" s="69"/>
      <c r="H901" s="69"/>
      <c r="I901" s="69"/>
      <c r="J901" s="69"/>
      <c r="K901" s="69"/>
      <c r="L901" s="69"/>
      <c r="M901" s="69"/>
      <c r="N901" s="69"/>
      <c r="O901" s="69"/>
      <c r="P901" s="69"/>
      <c r="Q901" s="69"/>
      <c r="R901" s="69"/>
      <c r="S901" s="69"/>
      <c r="T901" s="69"/>
      <c r="U901" s="69"/>
      <c r="V901" s="69"/>
      <c r="W901" s="69"/>
      <c r="X901" s="69"/>
      <c r="Y901" s="69"/>
      <c r="Z901" s="69"/>
    </row>
    <row r="902" spans="1:26" ht="12.75" customHeight="1">
      <c r="A902" s="69"/>
      <c r="B902" s="75"/>
      <c r="C902" s="76"/>
      <c r="D902" s="69"/>
      <c r="E902" s="69"/>
      <c r="F902" s="69"/>
      <c r="G902" s="69"/>
      <c r="H902" s="69"/>
      <c r="I902" s="69"/>
      <c r="J902" s="69"/>
      <c r="K902" s="69"/>
      <c r="L902" s="69"/>
      <c r="M902" s="69"/>
      <c r="N902" s="69"/>
      <c r="O902" s="69"/>
      <c r="P902" s="69"/>
      <c r="Q902" s="69"/>
      <c r="R902" s="69"/>
      <c r="S902" s="69"/>
      <c r="T902" s="69"/>
      <c r="U902" s="69"/>
      <c r="V902" s="69"/>
      <c r="W902" s="69"/>
      <c r="X902" s="69"/>
      <c r="Y902" s="69"/>
      <c r="Z902" s="69"/>
    </row>
    <row r="903" spans="1:26" ht="12.75" customHeight="1">
      <c r="A903" s="69"/>
      <c r="B903" s="75"/>
      <c r="C903" s="76"/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</row>
    <row r="904" spans="1:26" ht="12.75" customHeight="1">
      <c r="A904" s="69"/>
      <c r="B904" s="75"/>
      <c r="C904" s="76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</row>
    <row r="905" spans="1:26" ht="12.75" customHeight="1">
      <c r="A905" s="69"/>
      <c r="B905" s="75"/>
      <c r="C905" s="76"/>
      <c r="D905" s="69"/>
      <c r="E905" s="69"/>
      <c r="F905" s="69"/>
      <c r="G905" s="69"/>
      <c r="H905" s="69"/>
      <c r="I905" s="69"/>
      <c r="J905" s="69"/>
      <c r="K905" s="69"/>
      <c r="L905" s="69"/>
      <c r="M905" s="69"/>
      <c r="N905" s="69"/>
      <c r="O905" s="69"/>
      <c r="P905" s="69"/>
      <c r="Q905" s="69"/>
      <c r="R905" s="69"/>
      <c r="S905" s="69"/>
      <c r="T905" s="69"/>
      <c r="U905" s="69"/>
      <c r="V905" s="69"/>
      <c r="W905" s="69"/>
      <c r="X905" s="69"/>
      <c r="Y905" s="69"/>
      <c r="Z905" s="69"/>
    </row>
    <row r="906" spans="1:26" ht="12.75" customHeight="1">
      <c r="A906" s="69"/>
      <c r="B906" s="75"/>
      <c r="C906" s="76"/>
      <c r="D906" s="69"/>
      <c r="E906" s="69"/>
      <c r="F906" s="69"/>
      <c r="G906" s="69"/>
      <c r="H906" s="69"/>
      <c r="I906" s="69"/>
      <c r="J906" s="69"/>
      <c r="K906" s="69"/>
      <c r="L906" s="69"/>
      <c r="M906" s="69"/>
      <c r="N906" s="69"/>
      <c r="O906" s="69"/>
      <c r="P906" s="69"/>
      <c r="Q906" s="69"/>
      <c r="R906" s="69"/>
      <c r="S906" s="69"/>
      <c r="T906" s="69"/>
      <c r="U906" s="69"/>
      <c r="V906" s="69"/>
      <c r="W906" s="69"/>
      <c r="X906" s="69"/>
      <c r="Y906" s="69"/>
      <c r="Z906" s="69"/>
    </row>
    <row r="907" spans="1:26" ht="12.75" customHeight="1">
      <c r="A907" s="69"/>
      <c r="B907" s="75"/>
      <c r="C907" s="76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69"/>
      <c r="P907" s="69"/>
      <c r="Q907" s="69"/>
      <c r="R907" s="69"/>
      <c r="S907" s="69"/>
      <c r="T907" s="69"/>
      <c r="U907" s="69"/>
      <c r="V907" s="69"/>
      <c r="W907" s="69"/>
      <c r="X907" s="69"/>
      <c r="Y907" s="69"/>
      <c r="Z907" s="69"/>
    </row>
    <row r="908" spans="1:26" ht="12.75" customHeight="1">
      <c r="A908" s="69"/>
      <c r="B908" s="75"/>
      <c r="C908" s="76"/>
      <c r="D908" s="69"/>
      <c r="E908" s="69"/>
      <c r="F908" s="69"/>
      <c r="G908" s="69"/>
      <c r="H908" s="69"/>
      <c r="I908" s="69"/>
      <c r="J908" s="69"/>
      <c r="K908" s="69"/>
      <c r="L908" s="69"/>
      <c r="M908" s="69"/>
      <c r="N908" s="69"/>
      <c r="O908" s="69"/>
      <c r="P908" s="69"/>
      <c r="Q908" s="69"/>
      <c r="R908" s="69"/>
      <c r="S908" s="69"/>
      <c r="T908" s="69"/>
      <c r="U908" s="69"/>
      <c r="V908" s="69"/>
      <c r="W908" s="69"/>
      <c r="X908" s="69"/>
      <c r="Y908" s="69"/>
      <c r="Z908" s="69"/>
    </row>
    <row r="909" spans="1:26" ht="12.75" customHeight="1">
      <c r="A909" s="69"/>
      <c r="B909" s="75"/>
      <c r="C909" s="76"/>
      <c r="D909" s="69"/>
      <c r="E909" s="69"/>
      <c r="F909" s="69"/>
      <c r="G909" s="69"/>
      <c r="H909" s="69"/>
      <c r="I909" s="69"/>
      <c r="J909" s="69"/>
      <c r="K909" s="69"/>
      <c r="L909" s="69"/>
      <c r="M909" s="69"/>
      <c r="N909" s="6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69"/>
    </row>
    <row r="910" spans="1:26" ht="12.75" customHeight="1">
      <c r="A910" s="69"/>
      <c r="B910" s="75"/>
      <c r="C910" s="76"/>
      <c r="D910" s="69"/>
      <c r="E910" s="69"/>
      <c r="F910" s="69"/>
      <c r="G910" s="69"/>
      <c r="H910" s="69"/>
      <c r="I910" s="69"/>
      <c r="J910" s="69"/>
      <c r="K910" s="69"/>
      <c r="L910" s="69"/>
      <c r="M910" s="69"/>
      <c r="N910" s="69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69"/>
    </row>
    <row r="911" spans="1:26" ht="12.75" customHeight="1">
      <c r="A911" s="69"/>
      <c r="B911" s="75"/>
      <c r="C911" s="76"/>
      <c r="D911" s="69"/>
      <c r="E911" s="69"/>
      <c r="F911" s="69"/>
      <c r="G911" s="69"/>
      <c r="H911" s="69"/>
      <c r="I911" s="69"/>
      <c r="J911" s="69"/>
      <c r="K911" s="69"/>
      <c r="L911" s="69"/>
      <c r="M911" s="69"/>
      <c r="N911" s="69"/>
      <c r="O911" s="69"/>
      <c r="P911" s="69"/>
      <c r="Q911" s="69"/>
      <c r="R911" s="69"/>
      <c r="S911" s="69"/>
      <c r="T911" s="69"/>
      <c r="U911" s="69"/>
      <c r="V911" s="69"/>
      <c r="W911" s="69"/>
      <c r="X911" s="69"/>
      <c r="Y911" s="69"/>
      <c r="Z911" s="69"/>
    </row>
    <row r="912" spans="1:26" ht="12.75" customHeight="1">
      <c r="A912" s="69"/>
      <c r="B912" s="75"/>
      <c r="C912" s="76"/>
      <c r="D912" s="69"/>
      <c r="E912" s="69"/>
      <c r="F912" s="69"/>
      <c r="G912" s="69"/>
      <c r="H912" s="69"/>
      <c r="I912" s="69"/>
      <c r="J912" s="69"/>
      <c r="K912" s="69"/>
      <c r="L912" s="69"/>
      <c r="M912" s="69"/>
      <c r="N912" s="69"/>
      <c r="O912" s="69"/>
      <c r="P912" s="69"/>
      <c r="Q912" s="69"/>
      <c r="R912" s="69"/>
      <c r="S912" s="69"/>
      <c r="T912" s="69"/>
      <c r="U912" s="69"/>
      <c r="V912" s="69"/>
      <c r="W912" s="69"/>
      <c r="X912" s="69"/>
      <c r="Y912" s="69"/>
      <c r="Z912" s="69"/>
    </row>
    <row r="913" spans="1:26" ht="12.75" customHeight="1">
      <c r="A913" s="69"/>
      <c r="B913" s="75"/>
      <c r="C913" s="76"/>
      <c r="D913" s="69"/>
      <c r="E913" s="69"/>
      <c r="F913" s="69"/>
      <c r="G913" s="69"/>
      <c r="H913" s="69"/>
      <c r="I913" s="69"/>
      <c r="J913" s="69"/>
      <c r="K913" s="69"/>
      <c r="L913" s="69"/>
      <c r="M913" s="69"/>
      <c r="N913" s="69"/>
      <c r="O913" s="69"/>
      <c r="P913" s="69"/>
      <c r="Q913" s="69"/>
      <c r="R913" s="69"/>
      <c r="S913" s="69"/>
      <c r="T913" s="69"/>
      <c r="U913" s="69"/>
      <c r="V913" s="69"/>
      <c r="W913" s="69"/>
      <c r="X913" s="69"/>
      <c r="Y913" s="69"/>
      <c r="Z913" s="69"/>
    </row>
    <row r="914" spans="1:26" ht="12.75" customHeight="1">
      <c r="A914" s="69"/>
      <c r="B914" s="75"/>
      <c r="C914" s="76"/>
      <c r="D914" s="69"/>
      <c r="E914" s="69"/>
      <c r="F914" s="69"/>
      <c r="G914" s="69"/>
      <c r="H914" s="69"/>
      <c r="I914" s="69"/>
      <c r="J914" s="69"/>
      <c r="K914" s="69"/>
      <c r="L914" s="69"/>
      <c r="M914" s="69"/>
      <c r="N914" s="69"/>
      <c r="O914" s="69"/>
      <c r="P914" s="69"/>
      <c r="Q914" s="69"/>
      <c r="R914" s="69"/>
      <c r="S914" s="69"/>
      <c r="T914" s="69"/>
      <c r="U914" s="69"/>
      <c r="V914" s="69"/>
      <c r="W914" s="69"/>
      <c r="X914" s="69"/>
      <c r="Y914" s="69"/>
      <c r="Z914" s="69"/>
    </row>
    <row r="915" spans="1:26" ht="12.75" customHeight="1">
      <c r="A915" s="69"/>
      <c r="B915" s="75"/>
      <c r="C915" s="76"/>
      <c r="D915" s="69"/>
      <c r="E915" s="69"/>
      <c r="F915" s="69"/>
      <c r="G915" s="69"/>
      <c r="H915" s="69"/>
      <c r="I915" s="69"/>
      <c r="J915" s="69"/>
      <c r="K915" s="69"/>
      <c r="L915" s="69"/>
      <c r="M915" s="69"/>
      <c r="N915" s="69"/>
      <c r="O915" s="69"/>
      <c r="P915" s="69"/>
      <c r="Q915" s="69"/>
      <c r="R915" s="69"/>
      <c r="S915" s="69"/>
      <c r="T915" s="69"/>
      <c r="U915" s="69"/>
      <c r="V915" s="69"/>
      <c r="W915" s="69"/>
      <c r="X915" s="69"/>
      <c r="Y915" s="69"/>
      <c r="Z915" s="69"/>
    </row>
    <row r="916" spans="1:26" ht="12.75" customHeight="1">
      <c r="A916" s="69"/>
      <c r="B916" s="75"/>
      <c r="C916" s="76"/>
      <c r="D916" s="69"/>
      <c r="E916" s="69"/>
      <c r="F916" s="69"/>
      <c r="G916" s="69"/>
      <c r="H916" s="69"/>
      <c r="I916" s="69"/>
      <c r="J916" s="69"/>
      <c r="K916" s="69"/>
      <c r="L916" s="69"/>
      <c r="M916" s="69"/>
      <c r="N916" s="69"/>
      <c r="O916" s="69"/>
      <c r="P916" s="69"/>
      <c r="Q916" s="69"/>
      <c r="R916" s="69"/>
      <c r="S916" s="69"/>
      <c r="T916" s="69"/>
      <c r="U916" s="69"/>
      <c r="V916" s="69"/>
      <c r="W916" s="69"/>
      <c r="X916" s="69"/>
      <c r="Y916" s="69"/>
      <c r="Z916" s="69"/>
    </row>
    <row r="917" spans="1:26" ht="12.75" customHeight="1">
      <c r="A917" s="69"/>
      <c r="B917" s="75"/>
      <c r="C917" s="76"/>
      <c r="D917" s="69"/>
      <c r="E917" s="69"/>
      <c r="F917" s="69"/>
      <c r="G917" s="69"/>
      <c r="H917" s="69"/>
      <c r="I917" s="69"/>
      <c r="J917" s="69"/>
      <c r="K917" s="69"/>
      <c r="L917" s="69"/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</row>
    <row r="918" spans="1:26" ht="12.75" customHeight="1">
      <c r="A918" s="69"/>
      <c r="B918" s="75"/>
      <c r="C918" s="76"/>
      <c r="D918" s="69"/>
      <c r="E918" s="69"/>
      <c r="F918" s="69"/>
      <c r="G918" s="69"/>
      <c r="H918" s="69"/>
      <c r="I918" s="69"/>
      <c r="J918" s="69"/>
      <c r="K918" s="69"/>
      <c r="L918" s="69"/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</row>
    <row r="919" spans="1:26" ht="12.75" customHeight="1">
      <c r="A919" s="69"/>
      <c r="B919" s="75"/>
      <c r="C919" s="76"/>
      <c r="D919" s="69"/>
      <c r="E919" s="69"/>
      <c r="F919" s="69"/>
      <c r="G919" s="69"/>
      <c r="H919" s="69"/>
      <c r="I919" s="69"/>
      <c r="J919" s="69"/>
      <c r="K919" s="69"/>
      <c r="L919" s="69"/>
      <c r="M919" s="69"/>
      <c r="N919" s="69"/>
      <c r="O919" s="69"/>
      <c r="P919" s="69"/>
      <c r="Q919" s="69"/>
      <c r="R919" s="69"/>
      <c r="S919" s="69"/>
      <c r="T919" s="69"/>
      <c r="U919" s="69"/>
      <c r="V919" s="69"/>
      <c r="W919" s="69"/>
      <c r="X919" s="69"/>
      <c r="Y919" s="69"/>
      <c r="Z919" s="69"/>
    </row>
    <row r="920" spans="1:26" ht="12.75" customHeight="1">
      <c r="A920" s="69"/>
      <c r="B920" s="75"/>
      <c r="C920" s="76"/>
      <c r="D920" s="69"/>
      <c r="E920" s="69"/>
      <c r="F920" s="69"/>
      <c r="G920" s="69"/>
      <c r="H920" s="69"/>
      <c r="I920" s="69"/>
      <c r="J920" s="69"/>
      <c r="K920" s="69"/>
      <c r="L920" s="69"/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</row>
    <row r="921" spans="1:26" ht="12.75" customHeight="1">
      <c r="A921" s="69"/>
      <c r="B921" s="75"/>
      <c r="C921" s="76"/>
      <c r="D921" s="69"/>
      <c r="E921" s="69"/>
      <c r="F921" s="69"/>
      <c r="G921" s="69"/>
      <c r="H921" s="69"/>
      <c r="I921" s="69"/>
      <c r="J921" s="69"/>
      <c r="K921" s="69"/>
      <c r="L921" s="69"/>
      <c r="M921" s="69"/>
      <c r="N921" s="69"/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</row>
    <row r="922" spans="1:26" ht="12.75" customHeight="1">
      <c r="A922" s="69"/>
      <c r="B922" s="75"/>
      <c r="C922" s="76"/>
      <c r="D922" s="69"/>
      <c r="E922" s="69"/>
      <c r="F922" s="69"/>
      <c r="G922" s="69"/>
      <c r="H922" s="69"/>
      <c r="I922" s="69"/>
      <c r="J922" s="69"/>
      <c r="K922" s="69"/>
      <c r="L922" s="69"/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</row>
    <row r="923" spans="1:26" ht="12.75" customHeight="1">
      <c r="A923" s="69"/>
      <c r="B923" s="75"/>
      <c r="C923" s="76"/>
      <c r="D923" s="69"/>
      <c r="E923" s="69"/>
      <c r="F923" s="69"/>
      <c r="G923" s="69"/>
      <c r="H923" s="69"/>
      <c r="I923" s="69"/>
      <c r="J923" s="69"/>
      <c r="K923" s="69"/>
      <c r="L923" s="69"/>
      <c r="M923" s="69"/>
      <c r="N923" s="69"/>
      <c r="O923" s="69"/>
      <c r="P923" s="69"/>
      <c r="Q923" s="69"/>
      <c r="R923" s="69"/>
      <c r="S923" s="69"/>
      <c r="T923" s="69"/>
      <c r="U923" s="69"/>
      <c r="V923" s="69"/>
      <c r="W923" s="69"/>
      <c r="X923" s="69"/>
      <c r="Y923" s="69"/>
      <c r="Z923" s="69"/>
    </row>
    <row r="924" spans="1:26" ht="12.75" customHeight="1">
      <c r="A924" s="69"/>
      <c r="B924" s="75"/>
      <c r="C924" s="76"/>
      <c r="D924" s="69"/>
      <c r="E924" s="69"/>
      <c r="F924" s="69"/>
      <c r="G924" s="69"/>
      <c r="H924" s="69"/>
      <c r="I924" s="69"/>
      <c r="J924" s="69"/>
      <c r="K924" s="69"/>
      <c r="L924" s="69"/>
      <c r="M924" s="69"/>
      <c r="N924" s="69"/>
      <c r="O924" s="69"/>
      <c r="P924" s="69"/>
      <c r="Q924" s="69"/>
      <c r="R924" s="69"/>
      <c r="S924" s="69"/>
      <c r="T924" s="69"/>
      <c r="U924" s="69"/>
      <c r="V924" s="69"/>
      <c r="W924" s="69"/>
      <c r="X924" s="69"/>
      <c r="Y924" s="69"/>
      <c r="Z924" s="69"/>
    </row>
    <row r="925" spans="1:26" ht="12.75" customHeight="1">
      <c r="A925" s="69"/>
      <c r="B925" s="75"/>
      <c r="C925" s="76"/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</row>
    <row r="926" spans="1:26" ht="12.75" customHeight="1">
      <c r="A926" s="69"/>
      <c r="B926" s="75"/>
      <c r="C926" s="76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</row>
    <row r="927" spans="1:26" ht="12.75" customHeight="1">
      <c r="A927" s="69"/>
      <c r="B927" s="75"/>
      <c r="C927" s="76"/>
      <c r="D927" s="69"/>
      <c r="E927" s="69"/>
      <c r="F927" s="69"/>
      <c r="G927" s="69"/>
      <c r="H927" s="69"/>
      <c r="I927" s="69"/>
      <c r="J927" s="69"/>
      <c r="K927" s="69"/>
      <c r="L927" s="69"/>
      <c r="M927" s="69"/>
      <c r="N927" s="69"/>
      <c r="O927" s="69"/>
      <c r="P927" s="69"/>
      <c r="Q927" s="69"/>
      <c r="R927" s="69"/>
      <c r="S927" s="69"/>
      <c r="T927" s="69"/>
      <c r="U927" s="69"/>
      <c r="V927" s="69"/>
      <c r="W927" s="69"/>
      <c r="X927" s="69"/>
      <c r="Y927" s="69"/>
      <c r="Z927" s="69"/>
    </row>
    <row r="928" spans="1:26" ht="12.75" customHeight="1">
      <c r="A928" s="69"/>
      <c r="B928" s="75"/>
      <c r="C928" s="76"/>
      <c r="D928" s="69"/>
      <c r="E928" s="69"/>
      <c r="F928" s="69"/>
      <c r="G928" s="69"/>
      <c r="H928" s="69"/>
      <c r="I928" s="69"/>
      <c r="J928" s="69"/>
      <c r="K928" s="69"/>
      <c r="L928" s="69"/>
      <c r="M928" s="69"/>
      <c r="N928" s="69"/>
      <c r="O928" s="69"/>
      <c r="P928" s="69"/>
      <c r="Q928" s="69"/>
      <c r="R928" s="69"/>
      <c r="S928" s="69"/>
      <c r="T928" s="69"/>
      <c r="U928" s="69"/>
      <c r="V928" s="69"/>
      <c r="W928" s="69"/>
      <c r="X928" s="69"/>
      <c r="Y928" s="69"/>
      <c r="Z928" s="69"/>
    </row>
    <row r="929" spans="1:26" ht="12.75" customHeight="1">
      <c r="A929" s="69"/>
      <c r="B929" s="75"/>
      <c r="C929" s="76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  <c r="X929" s="69"/>
      <c r="Y929" s="69"/>
      <c r="Z929" s="69"/>
    </row>
    <row r="930" spans="1:26" ht="12.75" customHeight="1">
      <c r="A930" s="69"/>
      <c r="B930" s="75"/>
      <c r="C930" s="76"/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69"/>
      <c r="P930" s="69"/>
      <c r="Q930" s="69"/>
      <c r="R930" s="69"/>
      <c r="S930" s="69"/>
      <c r="T930" s="69"/>
      <c r="U930" s="69"/>
      <c r="V930" s="69"/>
      <c r="W930" s="69"/>
      <c r="X930" s="69"/>
      <c r="Y930" s="69"/>
      <c r="Z930" s="69"/>
    </row>
    <row r="931" spans="1:26" ht="12.75" customHeight="1">
      <c r="A931" s="69"/>
      <c r="B931" s="75"/>
      <c r="C931" s="76"/>
      <c r="D931" s="69"/>
      <c r="E931" s="69"/>
      <c r="F931" s="69"/>
      <c r="G931" s="69"/>
      <c r="H931" s="69"/>
      <c r="I931" s="69"/>
      <c r="J931" s="69"/>
      <c r="K931" s="69"/>
      <c r="L931" s="69"/>
      <c r="M931" s="69"/>
      <c r="N931" s="69"/>
      <c r="O931" s="69"/>
      <c r="P931" s="69"/>
      <c r="Q931" s="69"/>
      <c r="R931" s="69"/>
      <c r="S931" s="69"/>
      <c r="T931" s="69"/>
      <c r="U931" s="69"/>
      <c r="V931" s="69"/>
      <c r="W931" s="69"/>
      <c r="X931" s="69"/>
      <c r="Y931" s="69"/>
      <c r="Z931" s="69"/>
    </row>
    <row r="932" spans="1:26" ht="12.75" customHeight="1">
      <c r="A932" s="69"/>
      <c r="B932" s="75"/>
      <c r="C932" s="76"/>
      <c r="D932" s="69"/>
      <c r="E932" s="69"/>
      <c r="F932" s="69"/>
      <c r="G932" s="69"/>
      <c r="H932" s="69"/>
      <c r="I932" s="69"/>
      <c r="J932" s="69"/>
      <c r="K932" s="69"/>
      <c r="L932" s="69"/>
      <c r="M932" s="69"/>
      <c r="N932" s="69"/>
      <c r="O932" s="69"/>
      <c r="P932" s="69"/>
      <c r="Q932" s="69"/>
      <c r="R932" s="69"/>
      <c r="S932" s="69"/>
      <c r="T932" s="69"/>
      <c r="U932" s="69"/>
      <c r="V932" s="69"/>
      <c r="W932" s="69"/>
      <c r="X932" s="69"/>
      <c r="Y932" s="69"/>
      <c r="Z932" s="69"/>
    </row>
    <row r="933" spans="1:26" ht="12.75" customHeight="1">
      <c r="A933" s="69"/>
      <c r="B933" s="75"/>
      <c r="C933" s="76"/>
      <c r="D933" s="69"/>
      <c r="E933" s="69"/>
      <c r="F933" s="69"/>
      <c r="G933" s="69"/>
      <c r="H933" s="69"/>
      <c r="I933" s="69"/>
      <c r="J933" s="69"/>
      <c r="K933" s="69"/>
      <c r="L933" s="69"/>
      <c r="M933" s="69"/>
      <c r="N933" s="69"/>
      <c r="O933" s="69"/>
      <c r="P933" s="69"/>
      <c r="Q933" s="69"/>
      <c r="R933" s="69"/>
      <c r="S933" s="69"/>
      <c r="T933" s="69"/>
      <c r="U933" s="69"/>
      <c r="V933" s="69"/>
      <c r="W933" s="69"/>
      <c r="X933" s="69"/>
      <c r="Y933" s="69"/>
      <c r="Z933" s="69"/>
    </row>
    <row r="934" spans="1:26" ht="12.75" customHeight="1">
      <c r="A934" s="69"/>
      <c r="B934" s="75"/>
      <c r="C934" s="76"/>
      <c r="D934" s="69"/>
      <c r="E934" s="69"/>
      <c r="F934" s="69"/>
      <c r="G934" s="69"/>
      <c r="H934" s="69"/>
      <c r="I934" s="69"/>
      <c r="J934" s="69"/>
      <c r="K934" s="69"/>
      <c r="L934" s="69"/>
      <c r="M934" s="69"/>
      <c r="N934" s="69"/>
      <c r="O934" s="69"/>
      <c r="P934" s="69"/>
      <c r="Q934" s="69"/>
      <c r="R934" s="69"/>
      <c r="S934" s="69"/>
      <c r="T934" s="69"/>
      <c r="U934" s="69"/>
      <c r="V934" s="69"/>
      <c r="W934" s="69"/>
      <c r="X934" s="69"/>
      <c r="Y934" s="69"/>
      <c r="Z934" s="69"/>
    </row>
    <row r="935" spans="1:26" ht="12.75" customHeight="1">
      <c r="A935" s="69"/>
      <c r="B935" s="75"/>
      <c r="C935" s="76"/>
      <c r="D935" s="69"/>
      <c r="E935" s="69"/>
      <c r="F935" s="69"/>
      <c r="G935" s="69"/>
      <c r="H935" s="69"/>
      <c r="I935" s="69"/>
      <c r="J935" s="69"/>
      <c r="K935" s="69"/>
      <c r="L935" s="69"/>
      <c r="M935" s="69"/>
      <c r="N935" s="69"/>
      <c r="O935" s="69"/>
      <c r="P935" s="69"/>
      <c r="Q935" s="69"/>
      <c r="R935" s="69"/>
      <c r="S935" s="69"/>
      <c r="T935" s="69"/>
      <c r="U935" s="69"/>
      <c r="V935" s="69"/>
      <c r="W935" s="69"/>
      <c r="X935" s="69"/>
      <c r="Y935" s="69"/>
      <c r="Z935" s="69"/>
    </row>
    <row r="936" spans="1:26" ht="12.75" customHeight="1">
      <c r="A936" s="69"/>
      <c r="B936" s="75"/>
      <c r="C936" s="76"/>
      <c r="D936" s="69"/>
      <c r="E936" s="69"/>
      <c r="F936" s="69"/>
      <c r="G936" s="69"/>
      <c r="H936" s="69"/>
      <c r="I936" s="69"/>
      <c r="J936" s="69"/>
      <c r="K936" s="69"/>
      <c r="L936" s="69"/>
      <c r="M936" s="69"/>
      <c r="N936" s="69"/>
      <c r="O936" s="69"/>
      <c r="P936" s="69"/>
      <c r="Q936" s="69"/>
      <c r="R936" s="69"/>
      <c r="S936" s="69"/>
      <c r="T936" s="69"/>
      <c r="U936" s="69"/>
      <c r="V936" s="69"/>
      <c r="W936" s="69"/>
      <c r="X936" s="69"/>
      <c r="Y936" s="69"/>
      <c r="Z936" s="69"/>
    </row>
    <row r="937" spans="1:26" ht="12.75" customHeight="1">
      <c r="A937" s="69"/>
      <c r="B937" s="75"/>
      <c r="C937" s="76"/>
      <c r="D937" s="69"/>
      <c r="E937" s="69"/>
      <c r="F937" s="69"/>
      <c r="G937" s="69"/>
      <c r="H937" s="69"/>
      <c r="I937" s="69"/>
      <c r="J937" s="69"/>
      <c r="K937" s="69"/>
      <c r="L937" s="69"/>
      <c r="M937" s="69"/>
      <c r="N937" s="69"/>
      <c r="O937" s="69"/>
      <c r="P937" s="69"/>
      <c r="Q937" s="69"/>
      <c r="R937" s="69"/>
      <c r="S937" s="69"/>
      <c r="T937" s="69"/>
      <c r="U937" s="69"/>
      <c r="V937" s="69"/>
      <c r="W937" s="69"/>
      <c r="X937" s="69"/>
      <c r="Y937" s="69"/>
      <c r="Z937" s="69"/>
    </row>
    <row r="938" spans="1:26" ht="12.75" customHeight="1">
      <c r="A938" s="69"/>
      <c r="B938" s="75"/>
      <c r="C938" s="76"/>
      <c r="D938" s="69"/>
      <c r="E938" s="69"/>
      <c r="F938" s="69"/>
      <c r="G938" s="69"/>
      <c r="H938" s="69"/>
      <c r="I938" s="69"/>
      <c r="J938" s="69"/>
      <c r="K938" s="69"/>
      <c r="L938" s="69"/>
      <c r="M938" s="69"/>
      <c r="N938" s="69"/>
      <c r="O938" s="69"/>
      <c r="P938" s="69"/>
      <c r="Q938" s="69"/>
      <c r="R938" s="69"/>
      <c r="S938" s="69"/>
      <c r="T938" s="69"/>
      <c r="U938" s="69"/>
      <c r="V938" s="69"/>
      <c r="W938" s="69"/>
      <c r="X938" s="69"/>
      <c r="Y938" s="69"/>
      <c r="Z938" s="69"/>
    </row>
    <row r="939" spans="1:26" ht="12.75" customHeight="1">
      <c r="A939" s="69"/>
      <c r="B939" s="75"/>
      <c r="C939" s="76"/>
      <c r="D939" s="69"/>
      <c r="E939" s="69"/>
      <c r="F939" s="69"/>
      <c r="G939" s="69"/>
      <c r="H939" s="69"/>
      <c r="I939" s="69"/>
      <c r="J939" s="69"/>
      <c r="K939" s="69"/>
      <c r="L939" s="69"/>
      <c r="M939" s="69"/>
      <c r="N939" s="69"/>
      <c r="O939" s="69"/>
      <c r="P939" s="69"/>
      <c r="Q939" s="69"/>
      <c r="R939" s="69"/>
      <c r="S939" s="69"/>
      <c r="T939" s="69"/>
      <c r="U939" s="69"/>
      <c r="V939" s="69"/>
      <c r="W939" s="69"/>
      <c r="X939" s="69"/>
      <c r="Y939" s="69"/>
      <c r="Z939" s="69"/>
    </row>
    <row r="940" spans="1:26" ht="12.75" customHeight="1">
      <c r="A940" s="69"/>
      <c r="B940" s="75"/>
      <c r="C940" s="76"/>
      <c r="D940" s="69"/>
      <c r="E940" s="69"/>
      <c r="F940" s="69"/>
      <c r="G940" s="69"/>
      <c r="H940" s="69"/>
      <c r="I940" s="69"/>
      <c r="J940" s="69"/>
      <c r="K940" s="69"/>
      <c r="L940" s="69"/>
      <c r="M940" s="69"/>
      <c r="N940" s="69"/>
      <c r="O940" s="69"/>
      <c r="P940" s="69"/>
      <c r="Q940" s="69"/>
      <c r="R940" s="69"/>
      <c r="S940" s="69"/>
      <c r="T940" s="69"/>
      <c r="U940" s="69"/>
      <c r="V940" s="69"/>
      <c r="W940" s="69"/>
      <c r="X940" s="69"/>
      <c r="Y940" s="69"/>
      <c r="Z940" s="69"/>
    </row>
    <row r="941" spans="1:26" ht="12.75" customHeight="1">
      <c r="A941" s="69"/>
      <c r="B941" s="75"/>
      <c r="C941" s="76"/>
      <c r="D941" s="69"/>
      <c r="E941" s="69"/>
      <c r="F941" s="69"/>
      <c r="G941" s="69"/>
      <c r="H941" s="69"/>
      <c r="I941" s="69"/>
      <c r="J941" s="69"/>
      <c r="K941" s="69"/>
      <c r="L941" s="69"/>
      <c r="M941" s="69"/>
      <c r="N941" s="69"/>
      <c r="O941" s="69"/>
      <c r="P941" s="69"/>
      <c r="Q941" s="69"/>
      <c r="R941" s="69"/>
      <c r="S941" s="69"/>
      <c r="T941" s="69"/>
      <c r="U941" s="69"/>
      <c r="V941" s="69"/>
      <c r="W941" s="69"/>
      <c r="X941" s="69"/>
      <c r="Y941" s="69"/>
      <c r="Z941" s="69"/>
    </row>
    <row r="942" spans="1:26" ht="12.75" customHeight="1">
      <c r="A942" s="69"/>
      <c r="B942" s="75"/>
      <c r="C942" s="76"/>
      <c r="D942" s="69"/>
      <c r="E942" s="69"/>
      <c r="F942" s="69"/>
      <c r="G942" s="69"/>
      <c r="H942" s="69"/>
      <c r="I942" s="69"/>
      <c r="J942" s="69"/>
      <c r="K942" s="69"/>
      <c r="L942" s="69"/>
      <c r="M942" s="69"/>
      <c r="N942" s="69"/>
      <c r="O942" s="69"/>
      <c r="P942" s="69"/>
      <c r="Q942" s="69"/>
      <c r="R942" s="69"/>
      <c r="S942" s="69"/>
      <c r="T942" s="69"/>
      <c r="U942" s="69"/>
      <c r="V942" s="69"/>
      <c r="W942" s="69"/>
      <c r="X942" s="69"/>
      <c r="Y942" s="69"/>
      <c r="Z942" s="69"/>
    </row>
    <row r="943" spans="1:26" ht="12.75" customHeight="1">
      <c r="A943" s="69"/>
      <c r="B943" s="75"/>
      <c r="C943" s="76"/>
      <c r="D943" s="69"/>
      <c r="E943" s="69"/>
      <c r="F943" s="69"/>
      <c r="G943" s="69"/>
      <c r="H943" s="69"/>
      <c r="I943" s="69"/>
      <c r="J943" s="69"/>
      <c r="K943" s="69"/>
      <c r="L943" s="69"/>
      <c r="M943" s="69"/>
      <c r="N943" s="69"/>
      <c r="O943" s="69"/>
      <c r="P943" s="69"/>
      <c r="Q943" s="69"/>
      <c r="R943" s="69"/>
      <c r="S943" s="69"/>
      <c r="T943" s="69"/>
      <c r="U943" s="69"/>
      <c r="V943" s="69"/>
      <c r="W943" s="69"/>
      <c r="X943" s="69"/>
      <c r="Y943" s="69"/>
      <c r="Z943" s="69"/>
    </row>
    <row r="944" spans="1:26" ht="12.75" customHeight="1">
      <c r="A944" s="69"/>
      <c r="B944" s="75"/>
      <c r="C944" s="76"/>
      <c r="D944" s="69"/>
      <c r="E944" s="69"/>
      <c r="F944" s="69"/>
      <c r="G944" s="69"/>
      <c r="H944" s="69"/>
      <c r="I944" s="69"/>
      <c r="J944" s="69"/>
      <c r="K944" s="69"/>
      <c r="L944" s="69"/>
      <c r="M944" s="69"/>
      <c r="N944" s="69"/>
      <c r="O944" s="69"/>
      <c r="P944" s="69"/>
      <c r="Q944" s="69"/>
      <c r="R944" s="69"/>
      <c r="S944" s="69"/>
      <c r="T944" s="69"/>
      <c r="U944" s="69"/>
      <c r="V944" s="69"/>
      <c r="W944" s="69"/>
      <c r="X944" s="69"/>
      <c r="Y944" s="69"/>
      <c r="Z944" s="69"/>
    </row>
    <row r="945" spans="1:26" ht="12.75" customHeight="1">
      <c r="A945" s="69"/>
      <c r="B945" s="75"/>
      <c r="C945" s="76"/>
      <c r="D945" s="69"/>
      <c r="E945" s="69"/>
      <c r="F945" s="69"/>
      <c r="G945" s="69"/>
      <c r="H945" s="69"/>
      <c r="I945" s="69"/>
      <c r="J945" s="69"/>
      <c r="K945" s="69"/>
      <c r="L945" s="69"/>
      <c r="M945" s="69"/>
      <c r="N945" s="69"/>
      <c r="O945" s="69"/>
      <c r="P945" s="69"/>
      <c r="Q945" s="69"/>
      <c r="R945" s="69"/>
      <c r="S945" s="69"/>
      <c r="T945" s="69"/>
      <c r="U945" s="69"/>
      <c r="V945" s="69"/>
      <c r="W945" s="69"/>
      <c r="X945" s="69"/>
      <c r="Y945" s="69"/>
      <c r="Z945" s="69"/>
    </row>
    <row r="946" spans="1:26" ht="12.75" customHeight="1">
      <c r="A946" s="69"/>
      <c r="B946" s="75"/>
      <c r="C946" s="76"/>
      <c r="D946" s="69"/>
      <c r="E946" s="69"/>
      <c r="F946" s="69"/>
      <c r="G946" s="69"/>
      <c r="H946" s="69"/>
      <c r="I946" s="69"/>
      <c r="J946" s="69"/>
      <c r="K946" s="69"/>
      <c r="L946" s="69"/>
      <c r="M946" s="69"/>
      <c r="N946" s="69"/>
      <c r="O946" s="69"/>
      <c r="P946" s="69"/>
      <c r="Q946" s="69"/>
      <c r="R946" s="69"/>
      <c r="S946" s="69"/>
      <c r="T946" s="69"/>
      <c r="U946" s="69"/>
      <c r="V946" s="69"/>
      <c r="W946" s="69"/>
      <c r="X946" s="69"/>
      <c r="Y946" s="69"/>
      <c r="Z946" s="69"/>
    </row>
    <row r="947" spans="1:26" ht="12.75" customHeight="1">
      <c r="A947" s="69"/>
      <c r="B947" s="75"/>
      <c r="C947" s="76"/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</row>
    <row r="948" spans="1:26" ht="12.75" customHeight="1">
      <c r="A948" s="69"/>
      <c r="B948" s="75"/>
      <c r="C948" s="76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</row>
    <row r="949" spans="1:26" ht="12.75" customHeight="1">
      <c r="A949" s="69"/>
      <c r="B949" s="75"/>
      <c r="C949" s="76"/>
      <c r="D949" s="69"/>
      <c r="E949" s="69"/>
      <c r="F949" s="69"/>
      <c r="G949" s="69"/>
      <c r="H949" s="69"/>
      <c r="I949" s="69"/>
      <c r="J949" s="69"/>
      <c r="K949" s="69"/>
      <c r="L949" s="69"/>
      <c r="M949" s="69"/>
      <c r="N949" s="69"/>
      <c r="O949" s="69"/>
      <c r="P949" s="69"/>
      <c r="Q949" s="69"/>
      <c r="R949" s="69"/>
      <c r="S949" s="69"/>
      <c r="T949" s="69"/>
      <c r="U949" s="69"/>
      <c r="V949" s="69"/>
      <c r="W949" s="69"/>
      <c r="X949" s="69"/>
      <c r="Y949" s="69"/>
      <c r="Z949" s="69"/>
    </row>
    <row r="950" spans="1:26" ht="12.75" customHeight="1">
      <c r="A950" s="69"/>
      <c r="B950" s="75"/>
      <c r="C950" s="76"/>
      <c r="D950" s="69"/>
      <c r="E950" s="69"/>
      <c r="F950" s="69"/>
      <c r="G950" s="69"/>
      <c r="H950" s="69"/>
      <c r="I950" s="69"/>
      <c r="J950" s="69"/>
      <c r="K950" s="69"/>
      <c r="L950" s="69"/>
      <c r="M950" s="69"/>
      <c r="N950" s="69"/>
      <c r="O950" s="69"/>
      <c r="P950" s="69"/>
      <c r="Q950" s="69"/>
      <c r="R950" s="69"/>
      <c r="S950" s="69"/>
      <c r="T950" s="69"/>
      <c r="U950" s="69"/>
      <c r="V950" s="69"/>
      <c r="W950" s="69"/>
      <c r="X950" s="69"/>
      <c r="Y950" s="69"/>
      <c r="Z950" s="69"/>
    </row>
    <row r="951" spans="1:26" ht="12.75" customHeight="1">
      <c r="A951" s="69"/>
      <c r="B951" s="75"/>
      <c r="C951" s="76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69"/>
      <c r="P951" s="69"/>
      <c r="Q951" s="69"/>
      <c r="R951" s="69"/>
      <c r="S951" s="69"/>
      <c r="T951" s="69"/>
      <c r="U951" s="69"/>
      <c r="V951" s="69"/>
      <c r="W951" s="69"/>
      <c r="X951" s="69"/>
      <c r="Y951" s="69"/>
      <c r="Z951" s="69"/>
    </row>
    <row r="952" spans="1:26" ht="12.75" customHeight="1">
      <c r="A952" s="69"/>
      <c r="B952" s="75"/>
      <c r="C952" s="76"/>
      <c r="D952" s="69"/>
      <c r="E952" s="69"/>
      <c r="F952" s="69"/>
      <c r="G952" s="69"/>
      <c r="H952" s="69"/>
      <c r="I952" s="69"/>
      <c r="J952" s="69"/>
      <c r="K952" s="69"/>
      <c r="L952" s="69"/>
      <c r="M952" s="69"/>
      <c r="N952" s="69"/>
      <c r="O952" s="69"/>
      <c r="P952" s="69"/>
      <c r="Q952" s="69"/>
      <c r="R952" s="69"/>
      <c r="S952" s="69"/>
      <c r="T952" s="69"/>
      <c r="U952" s="69"/>
      <c r="V952" s="69"/>
      <c r="W952" s="69"/>
      <c r="X952" s="69"/>
      <c r="Y952" s="69"/>
      <c r="Z952" s="69"/>
    </row>
    <row r="953" spans="1:26" ht="12.75" customHeight="1">
      <c r="A953" s="69"/>
      <c r="B953" s="75"/>
      <c r="C953" s="76"/>
      <c r="D953" s="69"/>
      <c r="E953" s="69"/>
      <c r="F953" s="69"/>
      <c r="G953" s="69"/>
      <c r="H953" s="69"/>
      <c r="I953" s="69"/>
      <c r="J953" s="69"/>
      <c r="K953" s="69"/>
      <c r="L953" s="69"/>
      <c r="M953" s="69"/>
      <c r="N953" s="69"/>
      <c r="O953" s="69"/>
      <c r="P953" s="69"/>
      <c r="Q953" s="69"/>
      <c r="R953" s="69"/>
      <c r="S953" s="69"/>
      <c r="T953" s="69"/>
      <c r="U953" s="69"/>
      <c r="V953" s="69"/>
      <c r="W953" s="69"/>
      <c r="X953" s="69"/>
      <c r="Y953" s="69"/>
      <c r="Z953" s="69"/>
    </row>
    <row r="954" spans="1:26" ht="12.75" customHeight="1">
      <c r="A954" s="69"/>
      <c r="B954" s="75"/>
      <c r="C954" s="76"/>
      <c r="D954" s="69"/>
      <c r="E954" s="69"/>
      <c r="F954" s="69"/>
      <c r="G954" s="69"/>
      <c r="H954" s="69"/>
      <c r="I954" s="69"/>
      <c r="J954" s="69"/>
      <c r="K954" s="69"/>
      <c r="L954" s="69"/>
      <c r="M954" s="69"/>
      <c r="N954" s="69"/>
      <c r="O954" s="69"/>
      <c r="P954" s="69"/>
      <c r="Q954" s="69"/>
      <c r="R954" s="69"/>
      <c r="S954" s="69"/>
      <c r="T954" s="69"/>
      <c r="U954" s="69"/>
      <c r="V954" s="69"/>
      <c r="W954" s="69"/>
      <c r="X954" s="69"/>
      <c r="Y954" s="69"/>
      <c r="Z954" s="69"/>
    </row>
    <row r="955" spans="1:26" ht="12.75" customHeight="1">
      <c r="A955" s="69"/>
      <c r="B955" s="75"/>
      <c r="C955" s="76"/>
      <c r="D955" s="69"/>
      <c r="E955" s="69"/>
      <c r="F955" s="69"/>
      <c r="G955" s="69"/>
      <c r="H955" s="69"/>
      <c r="I955" s="69"/>
      <c r="J955" s="69"/>
      <c r="K955" s="69"/>
      <c r="L955" s="69"/>
      <c r="M955" s="69"/>
      <c r="N955" s="69"/>
      <c r="O955" s="69"/>
      <c r="P955" s="69"/>
      <c r="Q955" s="69"/>
      <c r="R955" s="69"/>
      <c r="S955" s="69"/>
      <c r="T955" s="69"/>
      <c r="U955" s="69"/>
      <c r="V955" s="69"/>
      <c r="W955" s="69"/>
      <c r="X955" s="69"/>
      <c r="Y955" s="69"/>
      <c r="Z955" s="69"/>
    </row>
    <row r="956" spans="1:26" ht="12.75" customHeight="1">
      <c r="A956" s="69"/>
      <c r="B956" s="75"/>
      <c r="C956" s="76"/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69"/>
      <c r="V956" s="69"/>
      <c r="W956" s="69"/>
      <c r="X956" s="69"/>
      <c r="Y956" s="69"/>
      <c r="Z956" s="69"/>
    </row>
    <row r="957" spans="1:26" ht="12.75" customHeight="1">
      <c r="A957" s="69"/>
      <c r="B957" s="75"/>
      <c r="C957" s="76"/>
      <c r="D957" s="69"/>
      <c r="E957" s="69"/>
      <c r="F957" s="69"/>
      <c r="G957" s="69"/>
      <c r="H957" s="69"/>
      <c r="I957" s="69"/>
      <c r="J957" s="69"/>
      <c r="K957" s="69"/>
      <c r="L957" s="69"/>
      <c r="M957" s="69"/>
      <c r="N957" s="69"/>
      <c r="O957" s="69"/>
      <c r="P957" s="69"/>
      <c r="Q957" s="69"/>
      <c r="R957" s="69"/>
      <c r="S957" s="69"/>
      <c r="T957" s="69"/>
      <c r="U957" s="69"/>
      <c r="V957" s="69"/>
      <c r="W957" s="69"/>
      <c r="X957" s="69"/>
      <c r="Y957" s="69"/>
      <c r="Z957" s="69"/>
    </row>
    <row r="958" spans="1:26" ht="12.75" customHeight="1">
      <c r="A958" s="69"/>
      <c r="B958" s="75"/>
      <c r="C958" s="76"/>
      <c r="D958" s="69"/>
      <c r="E958" s="69"/>
      <c r="F958" s="69"/>
      <c r="G958" s="69"/>
      <c r="H958" s="69"/>
      <c r="I958" s="69"/>
      <c r="J958" s="69"/>
      <c r="K958" s="69"/>
      <c r="L958" s="69"/>
      <c r="M958" s="69"/>
      <c r="N958" s="69"/>
      <c r="O958" s="69"/>
      <c r="P958" s="69"/>
      <c r="Q958" s="69"/>
      <c r="R958" s="69"/>
      <c r="S958" s="69"/>
      <c r="T958" s="69"/>
      <c r="U958" s="69"/>
      <c r="V958" s="69"/>
      <c r="W958" s="69"/>
      <c r="X958" s="69"/>
      <c r="Y958" s="69"/>
      <c r="Z958" s="69"/>
    </row>
    <row r="959" spans="1:26" ht="12.75" customHeight="1">
      <c r="A959" s="69"/>
      <c r="B959" s="75"/>
      <c r="C959" s="76"/>
      <c r="D959" s="69"/>
      <c r="E959" s="69"/>
      <c r="F959" s="69"/>
      <c r="G959" s="69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  <c r="T959" s="69"/>
      <c r="U959" s="69"/>
      <c r="V959" s="69"/>
      <c r="W959" s="69"/>
      <c r="X959" s="69"/>
      <c r="Y959" s="69"/>
      <c r="Z959" s="69"/>
    </row>
    <row r="960" spans="1:26" ht="12.75" customHeight="1">
      <c r="A960" s="69"/>
      <c r="B960" s="75"/>
      <c r="C960" s="76"/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69"/>
      <c r="V960" s="69"/>
      <c r="W960" s="69"/>
      <c r="X960" s="69"/>
      <c r="Y960" s="69"/>
      <c r="Z960" s="69"/>
    </row>
    <row r="961" spans="1:26" ht="12.75" customHeight="1">
      <c r="A961" s="69"/>
      <c r="B961" s="75"/>
      <c r="C961" s="76"/>
      <c r="D961" s="69"/>
      <c r="E961" s="69"/>
      <c r="F961" s="69"/>
      <c r="G961" s="69"/>
      <c r="H961" s="69"/>
      <c r="I961" s="69"/>
      <c r="J961" s="69"/>
      <c r="K961" s="69"/>
      <c r="L961" s="69"/>
      <c r="M961" s="69"/>
      <c r="N961" s="69"/>
      <c r="O961" s="69"/>
      <c r="P961" s="69"/>
      <c r="Q961" s="69"/>
      <c r="R961" s="69"/>
      <c r="S961" s="69"/>
      <c r="T961" s="69"/>
      <c r="U961" s="69"/>
      <c r="V961" s="69"/>
      <c r="W961" s="69"/>
      <c r="X961" s="69"/>
      <c r="Y961" s="69"/>
      <c r="Z961" s="69"/>
    </row>
    <row r="962" spans="1:26" ht="12.75" customHeight="1">
      <c r="A962" s="69"/>
      <c r="B962" s="75"/>
      <c r="C962" s="76"/>
      <c r="D962" s="69"/>
      <c r="E962" s="69"/>
      <c r="F962" s="69"/>
      <c r="G962" s="69"/>
      <c r="H962" s="69"/>
      <c r="I962" s="69"/>
      <c r="J962" s="69"/>
      <c r="K962" s="69"/>
      <c r="L962" s="69"/>
      <c r="M962" s="69"/>
      <c r="N962" s="69"/>
      <c r="O962" s="69"/>
      <c r="P962" s="69"/>
      <c r="Q962" s="69"/>
      <c r="R962" s="69"/>
      <c r="S962" s="69"/>
      <c r="T962" s="69"/>
      <c r="U962" s="69"/>
      <c r="V962" s="69"/>
      <c r="W962" s="69"/>
      <c r="X962" s="69"/>
      <c r="Y962" s="69"/>
      <c r="Z962" s="69"/>
    </row>
    <row r="963" spans="1:26" ht="12.75" customHeight="1">
      <c r="A963" s="69"/>
      <c r="B963" s="75"/>
      <c r="C963" s="76"/>
      <c r="D963" s="69"/>
      <c r="E963" s="69"/>
      <c r="F963" s="69"/>
      <c r="G963" s="69"/>
      <c r="H963" s="69"/>
      <c r="I963" s="69"/>
      <c r="J963" s="69"/>
      <c r="K963" s="69"/>
      <c r="L963" s="69"/>
      <c r="M963" s="69"/>
      <c r="N963" s="69"/>
      <c r="O963" s="69"/>
      <c r="P963" s="69"/>
      <c r="Q963" s="69"/>
      <c r="R963" s="69"/>
      <c r="S963" s="69"/>
      <c r="T963" s="69"/>
      <c r="U963" s="69"/>
      <c r="V963" s="69"/>
      <c r="W963" s="69"/>
      <c r="X963" s="69"/>
      <c r="Y963" s="69"/>
      <c r="Z963" s="69"/>
    </row>
    <row r="964" spans="1:26" ht="12.75" customHeight="1">
      <c r="A964" s="69"/>
      <c r="B964" s="75"/>
      <c r="C964" s="76"/>
      <c r="D964" s="69"/>
      <c r="E964" s="69"/>
      <c r="F964" s="69"/>
      <c r="G964" s="69"/>
      <c r="H964" s="69"/>
      <c r="I964" s="69"/>
      <c r="J964" s="69"/>
      <c r="K964" s="69"/>
      <c r="L964" s="69"/>
      <c r="M964" s="69"/>
      <c r="N964" s="69"/>
      <c r="O964" s="69"/>
      <c r="P964" s="69"/>
      <c r="Q964" s="69"/>
      <c r="R964" s="69"/>
      <c r="S964" s="69"/>
      <c r="T964" s="69"/>
      <c r="U964" s="69"/>
      <c r="V964" s="69"/>
      <c r="W964" s="69"/>
      <c r="X964" s="69"/>
      <c r="Y964" s="69"/>
      <c r="Z964" s="69"/>
    </row>
    <row r="965" spans="1:26" ht="12.75" customHeight="1">
      <c r="A965" s="69"/>
      <c r="B965" s="75"/>
      <c r="C965" s="76"/>
      <c r="D965" s="69"/>
      <c r="E965" s="69"/>
      <c r="F965" s="69"/>
      <c r="G965" s="69"/>
      <c r="H965" s="69"/>
      <c r="I965" s="69"/>
      <c r="J965" s="69"/>
      <c r="K965" s="69"/>
      <c r="L965" s="69"/>
      <c r="M965" s="69"/>
      <c r="N965" s="69"/>
      <c r="O965" s="69"/>
      <c r="P965" s="69"/>
      <c r="Q965" s="69"/>
      <c r="R965" s="69"/>
      <c r="S965" s="69"/>
      <c r="T965" s="69"/>
      <c r="U965" s="69"/>
      <c r="V965" s="69"/>
      <c r="W965" s="69"/>
      <c r="X965" s="69"/>
      <c r="Y965" s="69"/>
      <c r="Z965" s="69"/>
    </row>
    <row r="966" spans="1:26" ht="12.75" customHeight="1">
      <c r="A966" s="69"/>
      <c r="B966" s="75"/>
      <c r="C966" s="76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  <c r="O966" s="69"/>
      <c r="P966" s="69"/>
      <c r="Q966" s="69"/>
      <c r="R966" s="69"/>
      <c r="S966" s="69"/>
      <c r="T966" s="69"/>
      <c r="U966" s="69"/>
      <c r="V966" s="69"/>
      <c r="W966" s="69"/>
      <c r="X966" s="69"/>
      <c r="Y966" s="69"/>
      <c r="Z966" s="69"/>
    </row>
    <row r="967" spans="1:26" ht="12.75" customHeight="1">
      <c r="A967" s="69"/>
      <c r="B967" s="75"/>
      <c r="C967" s="76"/>
      <c r="D967" s="69"/>
      <c r="E967" s="69"/>
      <c r="F967" s="69"/>
      <c r="G967" s="69"/>
      <c r="H967" s="69"/>
      <c r="I967" s="69"/>
      <c r="J967" s="69"/>
      <c r="K967" s="69"/>
      <c r="L967" s="69"/>
      <c r="M967" s="69"/>
      <c r="N967" s="69"/>
      <c r="O967" s="69"/>
      <c r="P967" s="69"/>
      <c r="Q967" s="69"/>
      <c r="R967" s="69"/>
      <c r="S967" s="69"/>
      <c r="T967" s="69"/>
      <c r="U967" s="69"/>
      <c r="V967" s="69"/>
      <c r="W967" s="69"/>
      <c r="X967" s="69"/>
      <c r="Y967" s="69"/>
      <c r="Z967" s="69"/>
    </row>
    <row r="968" spans="1:26" ht="12.75" customHeight="1">
      <c r="A968" s="69"/>
      <c r="B968" s="75"/>
      <c r="C968" s="76"/>
      <c r="D968" s="69"/>
      <c r="E968" s="69"/>
      <c r="F968" s="69"/>
      <c r="G968" s="69"/>
      <c r="H968" s="69"/>
      <c r="I968" s="69"/>
      <c r="J968" s="69"/>
      <c r="K968" s="69"/>
      <c r="L968" s="69"/>
      <c r="M968" s="69"/>
      <c r="N968" s="69"/>
      <c r="O968" s="69"/>
      <c r="P968" s="69"/>
      <c r="Q968" s="69"/>
      <c r="R968" s="69"/>
      <c r="S968" s="69"/>
      <c r="T968" s="69"/>
      <c r="U968" s="69"/>
      <c r="V968" s="69"/>
      <c r="W968" s="69"/>
      <c r="X968" s="69"/>
      <c r="Y968" s="69"/>
      <c r="Z968" s="69"/>
    </row>
    <row r="969" spans="1:26" ht="12.75" customHeight="1">
      <c r="A969" s="69"/>
      <c r="B969" s="75"/>
      <c r="C969" s="76"/>
      <c r="D969" s="69"/>
      <c r="E969" s="69"/>
      <c r="F969" s="69"/>
      <c r="G969" s="69"/>
      <c r="H969" s="69"/>
      <c r="I969" s="69"/>
      <c r="J969" s="69"/>
      <c r="K969" s="69"/>
      <c r="L969" s="69"/>
      <c r="M969" s="69"/>
      <c r="N969" s="69"/>
      <c r="O969" s="69"/>
      <c r="P969" s="69"/>
      <c r="Q969" s="69"/>
      <c r="R969" s="69"/>
      <c r="S969" s="69"/>
      <c r="T969" s="69"/>
      <c r="U969" s="69"/>
      <c r="V969" s="69"/>
      <c r="W969" s="69"/>
      <c r="X969" s="69"/>
      <c r="Y969" s="69"/>
      <c r="Z969" s="69"/>
    </row>
    <row r="970" spans="1:26" ht="12.75" customHeight="1">
      <c r="A970" s="69"/>
      <c r="B970" s="75"/>
      <c r="C970" s="76"/>
      <c r="D970" s="69"/>
      <c r="E970" s="69"/>
      <c r="F970" s="69"/>
      <c r="G970" s="69"/>
      <c r="H970" s="69"/>
      <c r="I970" s="69"/>
      <c r="J970" s="69"/>
      <c r="K970" s="69"/>
      <c r="L970" s="69"/>
      <c r="M970" s="69"/>
      <c r="N970" s="69"/>
      <c r="O970" s="69"/>
      <c r="P970" s="69"/>
      <c r="Q970" s="69"/>
      <c r="R970" s="69"/>
      <c r="S970" s="69"/>
      <c r="T970" s="69"/>
      <c r="U970" s="69"/>
      <c r="V970" s="69"/>
      <c r="W970" s="69"/>
      <c r="X970" s="69"/>
      <c r="Y970" s="69"/>
      <c r="Z970" s="69"/>
    </row>
    <row r="971" spans="1:26" ht="12.75" customHeight="1">
      <c r="A971" s="69"/>
      <c r="B971" s="75"/>
      <c r="C971" s="76"/>
      <c r="D971" s="69"/>
      <c r="E971" s="69"/>
      <c r="F971" s="69"/>
      <c r="G971" s="69"/>
      <c r="H971" s="69"/>
      <c r="I971" s="69"/>
      <c r="J971" s="69"/>
      <c r="K971" s="69"/>
      <c r="L971" s="69"/>
      <c r="M971" s="69"/>
      <c r="N971" s="69"/>
      <c r="O971" s="69"/>
      <c r="P971" s="69"/>
      <c r="Q971" s="69"/>
      <c r="R971" s="69"/>
      <c r="S971" s="69"/>
      <c r="T971" s="69"/>
      <c r="U971" s="69"/>
      <c r="V971" s="69"/>
      <c r="W971" s="69"/>
      <c r="X971" s="69"/>
      <c r="Y971" s="69"/>
      <c r="Z971" s="69"/>
    </row>
    <row r="972" spans="1:26" ht="12.75" customHeight="1">
      <c r="A972" s="69"/>
      <c r="B972" s="75"/>
      <c r="C972" s="76"/>
      <c r="D972" s="69"/>
      <c r="E972" s="69"/>
      <c r="F972" s="69"/>
      <c r="G972" s="69"/>
      <c r="H972" s="69"/>
      <c r="I972" s="69"/>
      <c r="J972" s="69"/>
      <c r="K972" s="69"/>
      <c r="L972" s="69"/>
      <c r="M972" s="69"/>
      <c r="N972" s="69"/>
      <c r="O972" s="69"/>
      <c r="P972" s="69"/>
      <c r="Q972" s="69"/>
      <c r="R972" s="69"/>
      <c r="S972" s="69"/>
      <c r="T972" s="69"/>
      <c r="U972" s="69"/>
      <c r="V972" s="69"/>
      <c r="W972" s="69"/>
      <c r="X972" s="69"/>
      <c r="Y972" s="69"/>
      <c r="Z972" s="69"/>
    </row>
    <row r="973" spans="1:26" ht="12.75" customHeight="1">
      <c r="A973" s="69"/>
      <c r="B973" s="75"/>
      <c r="C973" s="76"/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69"/>
      <c r="P973" s="69"/>
      <c r="Q973" s="69"/>
      <c r="R973" s="69"/>
      <c r="S973" s="69"/>
      <c r="T973" s="69"/>
      <c r="U973" s="69"/>
      <c r="V973" s="69"/>
      <c r="W973" s="69"/>
      <c r="X973" s="69"/>
      <c r="Y973" s="69"/>
      <c r="Z973" s="69"/>
    </row>
    <row r="974" spans="1:26" ht="12.75" customHeight="1">
      <c r="A974" s="69"/>
      <c r="B974" s="75"/>
      <c r="C974" s="76"/>
      <c r="D974" s="69"/>
      <c r="E974" s="69"/>
      <c r="F974" s="69"/>
      <c r="G974" s="69"/>
      <c r="H974" s="69"/>
      <c r="I974" s="69"/>
      <c r="J974" s="69"/>
      <c r="K974" s="69"/>
      <c r="L974" s="69"/>
      <c r="M974" s="69"/>
      <c r="N974" s="69"/>
      <c r="O974" s="69"/>
      <c r="P974" s="69"/>
      <c r="Q974" s="69"/>
      <c r="R974" s="69"/>
      <c r="S974" s="69"/>
      <c r="T974" s="69"/>
      <c r="U974" s="69"/>
      <c r="V974" s="69"/>
      <c r="W974" s="69"/>
      <c r="X974" s="69"/>
      <c r="Y974" s="69"/>
      <c r="Z974" s="69"/>
    </row>
    <row r="975" spans="1:26" ht="12.75" customHeight="1">
      <c r="A975" s="69"/>
      <c r="B975" s="75"/>
      <c r="C975" s="76"/>
      <c r="D975" s="69"/>
      <c r="E975" s="69"/>
      <c r="F975" s="69"/>
      <c r="G975" s="69"/>
      <c r="H975" s="69"/>
      <c r="I975" s="69"/>
      <c r="J975" s="69"/>
      <c r="K975" s="69"/>
      <c r="L975" s="69"/>
      <c r="M975" s="69"/>
      <c r="N975" s="69"/>
      <c r="O975" s="69"/>
      <c r="P975" s="69"/>
      <c r="Q975" s="69"/>
      <c r="R975" s="69"/>
      <c r="S975" s="69"/>
      <c r="T975" s="69"/>
      <c r="U975" s="69"/>
      <c r="V975" s="69"/>
      <c r="W975" s="69"/>
      <c r="X975" s="69"/>
      <c r="Y975" s="69"/>
      <c r="Z975" s="69"/>
    </row>
    <row r="976" spans="1:26" ht="12.75" customHeight="1">
      <c r="A976" s="69"/>
      <c r="B976" s="75"/>
      <c r="C976" s="76"/>
      <c r="D976" s="69"/>
      <c r="E976" s="69"/>
      <c r="F976" s="69"/>
      <c r="G976" s="69"/>
      <c r="H976" s="69"/>
      <c r="I976" s="69"/>
      <c r="J976" s="69"/>
      <c r="K976" s="69"/>
      <c r="L976" s="69"/>
      <c r="M976" s="69"/>
      <c r="N976" s="69"/>
      <c r="O976" s="69"/>
      <c r="P976" s="69"/>
      <c r="Q976" s="69"/>
      <c r="R976" s="69"/>
      <c r="S976" s="69"/>
      <c r="T976" s="69"/>
      <c r="U976" s="69"/>
      <c r="V976" s="69"/>
      <c r="W976" s="69"/>
      <c r="X976" s="69"/>
      <c r="Y976" s="69"/>
      <c r="Z976" s="69"/>
    </row>
    <row r="977" spans="1:26" ht="12.75" customHeight="1">
      <c r="A977" s="69"/>
      <c r="B977" s="75"/>
      <c r="C977" s="76"/>
      <c r="D977" s="69"/>
      <c r="E977" s="69"/>
      <c r="F977" s="69"/>
      <c r="G977" s="69"/>
      <c r="H977" s="69"/>
      <c r="I977" s="69"/>
      <c r="J977" s="69"/>
      <c r="K977" s="69"/>
      <c r="L977" s="69"/>
      <c r="M977" s="69"/>
      <c r="N977" s="69"/>
      <c r="O977" s="69"/>
      <c r="P977" s="69"/>
      <c r="Q977" s="69"/>
      <c r="R977" s="69"/>
      <c r="S977" s="69"/>
      <c r="T977" s="69"/>
      <c r="U977" s="69"/>
      <c r="V977" s="69"/>
      <c r="W977" s="69"/>
      <c r="X977" s="69"/>
      <c r="Y977" s="69"/>
      <c r="Z977" s="69"/>
    </row>
    <row r="978" spans="1:26" ht="12.75" customHeight="1">
      <c r="A978" s="69"/>
      <c r="B978" s="75"/>
      <c r="C978" s="76"/>
      <c r="D978" s="69"/>
      <c r="E978" s="69"/>
      <c r="F978" s="69"/>
      <c r="G978" s="69"/>
      <c r="H978" s="69"/>
      <c r="I978" s="69"/>
      <c r="J978" s="69"/>
      <c r="K978" s="69"/>
      <c r="L978" s="69"/>
      <c r="M978" s="69"/>
      <c r="N978" s="69"/>
      <c r="O978" s="69"/>
      <c r="P978" s="69"/>
      <c r="Q978" s="69"/>
      <c r="R978" s="69"/>
      <c r="S978" s="69"/>
      <c r="T978" s="69"/>
      <c r="U978" s="69"/>
      <c r="V978" s="69"/>
      <c r="W978" s="69"/>
      <c r="X978" s="69"/>
      <c r="Y978" s="69"/>
      <c r="Z978" s="69"/>
    </row>
    <row r="979" spans="1:26" ht="12.75" customHeight="1">
      <c r="A979" s="69"/>
      <c r="B979" s="75"/>
      <c r="C979" s="76"/>
      <c r="D979" s="69"/>
      <c r="E979" s="69"/>
      <c r="F979" s="69"/>
      <c r="G979" s="69"/>
      <c r="H979" s="69"/>
      <c r="I979" s="69"/>
      <c r="J979" s="69"/>
      <c r="K979" s="69"/>
      <c r="L979" s="69"/>
      <c r="M979" s="69"/>
      <c r="N979" s="69"/>
      <c r="O979" s="69"/>
      <c r="P979" s="69"/>
      <c r="Q979" s="69"/>
      <c r="R979" s="69"/>
      <c r="S979" s="69"/>
      <c r="T979" s="69"/>
      <c r="U979" s="69"/>
      <c r="V979" s="69"/>
      <c r="W979" s="69"/>
      <c r="X979" s="69"/>
      <c r="Y979" s="69"/>
      <c r="Z979" s="69"/>
    </row>
    <row r="980" spans="1:26" ht="12.75" customHeight="1">
      <c r="A980" s="69"/>
      <c r="B980" s="75"/>
      <c r="C980" s="76"/>
      <c r="D980" s="69"/>
      <c r="E980" s="69"/>
      <c r="F980" s="69"/>
      <c r="G980" s="69"/>
      <c r="H980" s="69"/>
      <c r="I980" s="69"/>
      <c r="J980" s="69"/>
      <c r="K980" s="69"/>
      <c r="L980" s="69"/>
      <c r="M980" s="69"/>
      <c r="N980" s="69"/>
      <c r="O980" s="69"/>
      <c r="P980" s="69"/>
      <c r="Q980" s="69"/>
      <c r="R980" s="69"/>
      <c r="S980" s="69"/>
      <c r="T980" s="69"/>
      <c r="U980" s="69"/>
      <c r="V980" s="69"/>
      <c r="W980" s="69"/>
      <c r="X980" s="69"/>
      <c r="Y980" s="69"/>
      <c r="Z980" s="69"/>
    </row>
    <row r="981" spans="1:26" ht="12.75" customHeight="1">
      <c r="A981" s="69"/>
      <c r="B981" s="75"/>
      <c r="C981" s="76"/>
      <c r="D981" s="69"/>
      <c r="E981" s="69"/>
      <c r="F981" s="69"/>
      <c r="G981" s="69"/>
      <c r="H981" s="69"/>
      <c r="I981" s="69"/>
      <c r="J981" s="69"/>
      <c r="K981" s="69"/>
      <c r="L981" s="69"/>
      <c r="M981" s="69"/>
      <c r="N981" s="69"/>
      <c r="O981" s="69"/>
      <c r="P981" s="69"/>
      <c r="Q981" s="69"/>
      <c r="R981" s="69"/>
      <c r="S981" s="69"/>
      <c r="T981" s="69"/>
      <c r="U981" s="69"/>
      <c r="V981" s="69"/>
      <c r="W981" s="69"/>
      <c r="X981" s="69"/>
      <c r="Y981" s="69"/>
      <c r="Z981" s="69"/>
    </row>
    <row r="982" spans="1:26" ht="12.75" customHeight="1">
      <c r="A982" s="69"/>
      <c r="B982" s="75"/>
      <c r="C982" s="76"/>
      <c r="D982" s="69"/>
      <c r="E982" s="69"/>
      <c r="F982" s="69"/>
      <c r="G982" s="69"/>
      <c r="H982" s="69"/>
      <c r="I982" s="69"/>
      <c r="J982" s="69"/>
      <c r="K982" s="69"/>
      <c r="L982" s="69"/>
      <c r="M982" s="69"/>
      <c r="N982" s="69"/>
      <c r="O982" s="69"/>
      <c r="P982" s="69"/>
      <c r="Q982" s="69"/>
      <c r="R982" s="69"/>
      <c r="S982" s="69"/>
      <c r="T982" s="69"/>
      <c r="U982" s="69"/>
      <c r="V982" s="69"/>
      <c r="W982" s="69"/>
      <c r="X982" s="69"/>
      <c r="Y982" s="69"/>
      <c r="Z982" s="69"/>
    </row>
    <row r="983" spans="1:26" ht="12.75" customHeight="1">
      <c r="A983" s="69"/>
      <c r="B983" s="75"/>
      <c r="C983" s="76"/>
      <c r="D983" s="69"/>
      <c r="E983" s="69"/>
      <c r="F983" s="69"/>
      <c r="G983" s="69"/>
      <c r="H983" s="69"/>
      <c r="I983" s="69"/>
      <c r="J983" s="69"/>
      <c r="K983" s="69"/>
      <c r="L983" s="69"/>
      <c r="M983" s="69"/>
      <c r="N983" s="69"/>
      <c r="O983" s="69"/>
      <c r="P983" s="69"/>
      <c r="Q983" s="69"/>
      <c r="R983" s="69"/>
      <c r="S983" s="69"/>
      <c r="T983" s="69"/>
      <c r="U983" s="69"/>
      <c r="V983" s="69"/>
      <c r="W983" s="69"/>
      <c r="X983" s="69"/>
      <c r="Y983" s="69"/>
      <c r="Z983" s="69"/>
    </row>
    <row r="984" spans="1:26" ht="12.75" customHeight="1">
      <c r="A984" s="69"/>
      <c r="B984" s="75"/>
      <c r="C984" s="76"/>
      <c r="D984" s="69"/>
      <c r="E984" s="69"/>
      <c r="F984" s="69"/>
      <c r="G984" s="69"/>
      <c r="H984" s="69"/>
      <c r="I984" s="69"/>
      <c r="J984" s="69"/>
      <c r="K984" s="69"/>
      <c r="L984" s="69"/>
      <c r="M984" s="69"/>
      <c r="N984" s="69"/>
      <c r="O984" s="69"/>
      <c r="P984" s="69"/>
      <c r="Q984" s="69"/>
      <c r="R984" s="69"/>
      <c r="S984" s="69"/>
      <c r="T984" s="69"/>
      <c r="U984" s="69"/>
      <c r="V984" s="69"/>
      <c r="W984" s="69"/>
      <c r="X984" s="69"/>
      <c r="Y984" s="69"/>
      <c r="Z984" s="69"/>
    </row>
    <row r="985" spans="1:26" ht="12.75" customHeight="1">
      <c r="A985" s="69"/>
      <c r="B985" s="75"/>
      <c r="C985" s="76"/>
      <c r="D985" s="69"/>
      <c r="E985" s="69"/>
      <c r="F985" s="69"/>
      <c r="G985" s="69"/>
      <c r="H985" s="69"/>
      <c r="I985" s="69"/>
      <c r="J985" s="69"/>
      <c r="K985" s="69"/>
      <c r="L985" s="69"/>
      <c r="M985" s="69"/>
      <c r="N985" s="69"/>
      <c r="O985" s="69"/>
      <c r="P985" s="69"/>
      <c r="Q985" s="69"/>
      <c r="R985" s="69"/>
      <c r="S985" s="69"/>
      <c r="T985" s="69"/>
      <c r="U985" s="69"/>
      <c r="V985" s="69"/>
      <c r="W985" s="69"/>
      <c r="X985" s="69"/>
      <c r="Y985" s="69"/>
      <c r="Z985" s="69"/>
    </row>
    <row r="986" spans="1:26" ht="12.75" customHeight="1">
      <c r="A986" s="69"/>
      <c r="B986" s="75"/>
      <c r="C986" s="76"/>
      <c r="D986" s="69"/>
      <c r="E986" s="69"/>
      <c r="F986" s="69"/>
      <c r="G986" s="69"/>
      <c r="H986" s="69"/>
      <c r="I986" s="69"/>
      <c r="J986" s="69"/>
      <c r="K986" s="69"/>
      <c r="L986" s="69"/>
      <c r="M986" s="69"/>
      <c r="N986" s="69"/>
      <c r="O986" s="69"/>
      <c r="P986" s="69"/>
      <c r="Q986" s="69"/>
      <c r="R986" s="69"/>
      <c r="S986" s="69"/>
      <c r="T986" s="69"/>
      <c r="U986" s="69"/>
      <c r="V986" s="69"/>
      <c r="W986" s="69"/>
      <c r="X986" s="69"/>
      <c r="Y986" s="69"/>
      <c r="Z986" s="69"/>
    </row>
    <row r="987" spans="1:26" ht="12.75" customHeight="1">
      <c r="A987" s="69"/>
      <c r="B987" s="75"/>
      <c r="C987" s="76"/>
      <c r="D987" s="69"/>
      <c r="E987" s="69"/>
      <c r="F987" s="69"/>
      <c r="G987" s="69"/>
      <c r="H987" s="69"/>
      <c r="I987" s="69"/>
      <c r="J987" s="69"/>
      <c r="K987" s="69"/>
      <c r="L987" s="69"/>
      <c r="M987" s="69"/>
      <c r="N987" s="69"/>
      <c r="O987" s="69"/>
      <c r="P987" s="69"/>
      <c r="Q987" s="69"/>
      <c r="R987" s="69"/>
      <c r="S987" s="69"/>
      <c r="T987" s="69"/>
      <c r="U987" s="69"/>
      <c r="V987" s="69"/>
      <c r="W987" s="69"/>
      <c r="X987" s="69"/>
      <c r="Y987" s="69"/>
      <c r="Z987" s="69"/>
    </row>
    <row r="988" spans="1:26" ht="12.75" customHeight="1">
      <c r="A988" s="69"/>
      <c r="B988" s="75"/>
      <c r="C988" s="76"/>
      <c r="D988" s="69"/>
      <c r="E988" s="69"/>
      <c r="F988" s="69"/>
      <c r="G988" s="69"/>
      <c r="H988" s="69"/>
      <c r="I988" s="69"/>
      <c r="J988" s="69"/>
      <c r="K988" s="69"/>
      <c r="L988" s="69"/>
      <c r="M988" s="69"/>
      <c r="N988" s="69"/>
      <c r="O988" s="69"/>
      <c r="P988" s="69"/>
      <c r="Q988" s="69"/>
      <c r="R988" s="69"/>
      <c r="S988" s="69"/>
      <c r="T988" s="69"/>
      <c r="U988" s="69"/>
      <c r="V988" s="69"/>
      <c r="W988" s="69"/>
      <c r="X988" s="69"/>
      <c r="Y988" s="69"/>
      <c r="Z988" s="69"/>
    </row>
    <row r="989" spans="1:26" ht="12.75" customHeight="1">
      <c r="A989" s="69"/>
      <c r="B989" s="75"/>
      <c r="C989" s="76"/>
      <c r="D989" s="69"/>
      <c r="E989" s="69"/>
      <c r="F989" s="69"/>
      <c r="G989" s="69"/>
      <c r="H989" s="69"/>
      <c r="I989" s="69"/>
      <c r="J989" s="69"/>
      <c r="K989" s="69"/>
      <c r="L989" s="69"/>
      <c r="M989" s="69"/>
      <c r="N989" s="69"/>
      <c r="O989" s="69"/>
      <c r="P989" s="69"/>
      <c r="Q989" s="69"/>
      <c r="R989" s="69"/>
      <c r="S989" s="69"/>
      <c r="T989" s="69"/>
      <c r="U989" s="69"/>
      <c r="V989" s="69"/>
      <c r="W989" s="69"/>
      <c r="X989" s="69"/>
      <c r="Y989" s="69"/>
      <c r="Z989" s="69"/>
    </row>
    <row r="990" spans="1:26" ht="12.75" customHeight="1">
      <c r="A990" s="69"/>
      <c r="B990" s="75"/>
      <c r="C990" s="76"/>
      <c r="D990" s="69"/>
      <c r="E990" s="69"/>
      <c r="F990" s="69"/>
      <c r="G990" s="69"/>
      <c r="H990" s="69"/>
      <c r="I990" s="69"/>
      <c r="J990" s="69"/>
      <c r="K990" s="69"/>
      <c r="L990" s="69"/>
      <c r="M990" s="69"/>
      <c r="N990" s="69"/>
      <c r="O990" s="69"/>
      <c r="P990" s="69"/>
      <c r="Q990" s="69"/>
      <c r="R990" s="69"/>
      <c r="S990" s="69"/>
      <c r="T990" s="69"/>
      <c r="U990" s="69"/>
      <c r="V990" s="69"/>
      <c r="W990" s="69"/>
      <c r="X990" s="69"/>
      <c r="Y990" s="69"/>
      <c r="Z990" s="69"/>
    </row>
    <row r="991" spans="1:26" ht="12.75" customHeight="1">
      <c r="A991" s="69"/>
      <c r="B991" s="75"/>
      <c r="C991" s="76"/>
      <c r="D991" s="69"/>
      <c r="E991" s="69"/>
      <c r="F991" s="69"/>
      <c r="G991" s="69"/>
      <c r="H991" s="69"/>
      <c r="I991" s="69"/>
      <c r="J991" s="69"/>
      <c r="K991" s="69"/>
      <c r="L991" s="69"/>
      <c r="M991" s="69"/>
      <c r="N991" s="69"/>
      <c r="O991" s="69"/>
      <c r="P991" s="69"/>
      <c r="Q991" s="69"/>
      <c r="R991" s="69"/>
      <c r="S991" s="69"/>
      <c r="T991" s="69"/>
      <c r="U991" s="69"/>
      <c r="V991" s="69"/>
      <c r="W991" s="69"/>
      <c r="X991" s="69"/>
      <c r="Y991" s="69"/>
      <c r="Z991" s="69"/>
    </row>
    <row r="992" spans="1:26" ht="12.75" customHeight="1">
      <c r="A992" s="69"/>
      <c r="B992" s="75"/>
      <c r="C992" s="76"/>
      <c r="D992" s="69"/>
      <c r="E992" s="69"/>
      <c r="F992" s="69"/>
      <c r="G992" s="69"/>
      <c r="H992" s="69"/>
      <c r="I992" s="69"/>
      <c r="J992" s="69"/>
      <c r="K992" s="69"/>
      <c r="L992" s="69"/>
      <c r="M992" s="69"/>
      <c r="N992" s="69"/>
      <c r="O992" s="69"/>
      <c r="P992" s="69"/>
      <c r="Q992" s="69"/>
      <c r="R992" s="69"/>
      <c r="S992" s="69"/>
      <c r="T992" s="69"/>
      <c r="U992" s="69"/>
      <c r="V992" s="69"/>
      <c r="W992" s="69"/>
      <c r="X992" s="69"/>
      <c r="Y992" s="69"/>
      <c r="Z992" s="69"/>
    </row>
    <row r="993" spans="1:26" ht="12.75" customHeight="1">
      <c r="A993" s="69"/>
      <c r="B993" s="75"/>
      <c r="C993" s="76"/>
      <c r="D993" s="69"/>
      <c r="E993" s="69"/>
      <c r="F993" s="69"/>
      <c r="G993" s="69"/>
      <c r="H993" s="69"/>
      <c r="I993" s="69"/>
      <c r="J993" s="69"/>
      <c r="K993" s="69"/>
      <c r="L993" s="69"/>
      <c r="M993" s="69"/>
      <c r="N993" s="69"/>
      <c r="O993" s="69"/>
      <c r="P993" s="69"/>
      <c r="Q993" s="69"/>
      <c r="R993" s="69"/>
      <c r="S993" s="69"/>
      <c r="T993" s="69"/>
      <c r="U993" s="69"/>
      <c r="V993" s="69"/>
      <c r="W993" s="69"/>
      <c r="X993" s="69"/>
      <c r="Y993" s="69"/>
      <c r="Z993" s="69"/>
    </row>
    <row r="994" spans="1:26" ht="12.75" customHeight="1">
      <c r="A994" s="69"/>
      <c r="B994" s="75"/>
      <c r="C994" s="76"/>
      <c r="D994" s="69"/>
      <c r="E994" s="69"/>
      <c r="F994" s="69"/>
      <c r="G994" s="69"/>
      <c r="H994" s="69"/>
      <c r="I994" s="69"/>
      <c r="J994" s="69"/>
      <c r="K994" s="69"/>
      <c r="L994" s="69"/>
      <c r="M994" s="69"/>
      <c r="N994" s="69"/>
      <c r="O994" s="69"/>
      <c r="P994" s="69"/>
      <c r="Q994" s="69"/>
      <c r="R994" s="69"/>
      <c r="S994" s="69"/>
      <c r="T994" s="69"/>
      <c r="U994" s="69"/>
      <c r="V994" s="69"/>
      <c r="W994" s="69"/>
      <c r="X994" s="69"/>
      <c r="Y994" s="69"/>
      <c r="Z994" s="69"/>
    </row>
    <row r="995" spans="1:26" ht="12.75" customHeight="1">
      <c r="A995" s="69"/>
      <c r="B995" s="75"/>
      <c r="C995" s="76"/>
      <c r="D995" s="69"/>
      <c r="E995" s="69"/>
      <c r="F995" s="69"/>
      <c r="G995" s="69"/>
      <c r="H995" s="69"/>
      <c r="I995" s="69"/>
      <c r="J995" s="69"/>
      <c r="K995" s="69"/>
      <c r="L995" s="69"/>
      <c r="M995" s="69"/>
      <c r="N995" s="69"/>
      <c r="O995" s="69"/>
      <c r="P995" s="69"/>
      <c r="Q995" s="69"/>
      <c r="R995" s="69"/>
      <c r="S995" s="69"/>
      <c r="T995" s="69"/>
      <c r="U995" s="69"/>
      <c r="V995" s="69"/>
      <c r="W995" s="69"/>
      <c r="X995" s="69"/>
      <c r="Y995" s="69"/>
      <c r="Z995" s="69"/>
    </row>
    <row r="996" spans="1:26" ht="12.75" customHeight="1">
      <c r="A996" s="69"/>
      <c r="B996" s="75"/>
      <c r="C996" s="76"/>
      <c r="D996" s="69"/>
      <c r="E996" s="69"/>
      <c r="F996" s="69"/>
      <c r="G996" s="69"/>
      <c r="H996" s="69"/>
      <c r="I996" s="69"/>
      <c r="J996" s="69"/>
      <c r="K996" s="69"/>
      <c r="L996" s="69"/>
      <c r="M996" s="69"/>
      <c r="N996" s="69"/>
      <c r="O996" s="69"/>
      <c r="P996" s="69"/>
      <c r="Q996" s="69"/>
      <c r="R996" s="69"/>
      <c r="S996" s="69"/>
      <c r="T996" s="69"/>
      <c r="U996" s="69"/>
      <c r="V996" s="69"/>
      <c r="W996" s="69"/>
      <c r="X996" s="69"/>
      <c r="Y996" s="69"/>
      <c r="Z996" s="69"/>
    </row>
    <row r="997" spans="1:26" ht="12.75" customHeight="1">
      <c r="A997" s="69"/>
      <c r="B997" s="75"/>
      <c r="C997" s="76"/>
      <c r="D997" s="69"/>
      <c r="E997" s="69"/>
      <c r="F997" s="69"/>
      <c r="G997" s="69"/>
      <c r="H997" s="69"/>
      <c r="I997" s="69"/>
      <c r="J997" s="69"/>
      <c r="K997" s="69"/>
      <c r="L997" s="69"/>
      <c r="M997" s="69"/>
      <c r="N997" s="69"/>
      <c r="O997" s="69"/>
      <c r="P997" s="69"/>
      <c r="Q997" s="69"/>
      <c r="R997" s="69"/>
      <c r="S997" s="69"/>
      <c r="T997" s="69"/>
      <c r="U997" s="69"/>
      <c r="V997" s="69"/>
      <c r="W997" s="69"/>
      <c r="X997" s="69"/>
      <c r="Y997" s="69"/>
      <c r="Z997" s="69"/>
    </row>
    <row r="998" spans="1:26" ht="12.75" customHeight="1">
      <c r="A998" s="69"/>
      <c r="B998" s="75"/>
      <c r="C998" s="76"/>
      <c r="D998" s="69"/>
      <c r="E998" s="69"/>
      <c r="F998" s="69"/>
      <c r="G998" s="69"/>
      <c r="H998" s="69"/>
      <c r="I998" s="69"/>
      <c r="J998" s="69"/>
      <c r="K998" s="69"/>
      <c r="L998" s="69"/>
      <c r="M998" s="69"/>
      <c r="N998" s="69"/>
      <c r="O998" s="69"/>
      <c r="P998" s="69"/>
      <c r="Q998" s="69"/>
      <c r="R998" s="69"/>
      <c r="S998" s="69"/>
      <c r="T998" s="69"/>
      <c r="U998" s="69"/>
      <c r="V998" s="69"/>
      <c r="W998" s="69"/>
      <c r="X998" s="69"/>
      <c r="Y998" s="69"/>
      <c r="Z998" s="69"/>
    </row>
    <row r="999" spans="1:26" ht="12.75" customHeight="1">
      <c r="A999" s="69"/>
      <c r="B999" s="75"/>
      <c r="C999" s="76"/>
      <c r="D999" s="69"/>
      <c r="E999" s="69"/>
      <c r="F999" s="69"/>
      <c r="G999" s="69"/>
      <c r="H999" s="69"/>
      <c r="I999" s="69"/>
      <c r="J999" s="69"/>
      <c r="K999" s="69"/>
      <c r="L999" s="69"/>
      <c r="M999" s="69"/>
      <c r="N999" s="69"/>
      <c r="O999" s="69"/>
      <c r="P999" s="69"/>
      <c r="Q999" s="69"/>
      <c r="R999" s="69"/>
      <c r="S999" s="69"/>
      <c r="T999" s="69"/>
      <c r="U999" s="69"/>
      <c r="V999" s="69"/>
      <c r="W999" s="69"/>
      <c r="X999" s="69"/>
      <c r="Y999" s="69"/>
      <c r="Z999" s="69"/>
    </row>
    <row r="1000" spans="1:26" ht="12.75" customHeight="1">
      <c r="A1000" s="69"/>
      <c r="B1000" s="75"/>
      <c r="C1000" s="76"/>
      <c r="D1000" s="69"/>
      <c r="E1000" s="69"/>
      <c r="F1000" s="69"/>
      <c r="G1000" s="69"/>
      <c r="H1000" s="69"/>
      <c r="I1000" s="69"/>
      <c r="J1000" s="69"/>
      <c r="K1000" s="69"/>
      <c r="L1000" s="69"/>
      <c r="M1000" s="69"/>
      <c r="N1000" s="69"/>
      <c r="O1000" s="69"/>
      <c r="P1000" s="69"/>
      <c r="Q1000" s="69"/>
      <c r="R1000" s="69"/>
      <c r="S1000" s="69"/>
      <c r="T1000" s="69"/>
      <c r="U1000" s="69"/>
      <c r="V1000" s="69"/>
      <c r="W1000" s="69"/>
      <c r="X1000" s="69"/>
      <c r="Y1000" s="69"/>
      <c r="Z1000" s="69"/>
    </row>
  </sheetData>
  <dataValidations count="2">
    <dataValidation type="list" allowBlank="1" showErrorMessage="1" sqref="B2:B10 B12" xr:uid="{00000000-0002-0000-0300-000000000000}">
      <formula1>INDEX(Custom_Keys_Shoot_Subs,MATCH($A2,Custom_Keys_Shoot,0),)</formula1>
    </dataValidation>
    <dataValidation type="list" allowBlank="1" showErrorMessage="1" sqref="C3:C4 C11:C12" xr:uid="{00000000-0002-0000-0300-000001000000}">
      <formula1>INDEX(Custom_Keys_PB_Subs,MATCH($A3,Custom_Keys_PB,0),)</formula1>
    </dataValidation>
  </dataValidation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A933"/>
  </sheetPr>
  <dimension ref="A1:Z1000"/>
  <sheetViews>
    <sheetView workbookViewId="0"/>
  </sheetViews>
  <sheetFormatPr defaultColWidth="12.6328125" defaultRowHeight="15" customHeight="1"/>
  <cols>
    <col min="1" max="1" width="13.6328125" customWidth="1"/>
    <col min="2" max="4" width="27" customWidth="1"/>
    <col min="5" max="26" width="11.453125" customWidth="1"/>
  </cols>
  <sheetData>
    <row r="1" spans="1:26" ht="12.75" customHeight="1">
      <c r="A1" s="77"/>
      <c r="B1" s="78" t="s">
        <v>301</v>
      </c>
      <c r="C1" s="78" t="s">
        <v>302</v>
      </c>
      <c r="D1" s="78" t="s">
        <v>303</v>
      </c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6" ht="12.75" customHeight="1">
      <c r="A2" s="77" t="s">
        <v>274</v>
      </c>
      <c r="B2" s="60" t="s">
        <v>22</v>
      </c>
      <c r="C2" s="60" t="s">
        <v>22</v>
      </c>
      <c r="D2" s="60" t="s">
        <v>23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2.75" customHeight="1">
      <c r="A3" s="77" t="s">
        <v>304</v>
      </c>
      <c r="B3" s="60" t="s">
        <v>305</v>
      </c>
      <c r="C3" s="60" t="s">
        <v>305</v>
      </c>
      <c r="D3" s="60" t="s">
        <v>139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2.75" customHeight="1">
      <c r="A4" s="77" t="s">
        <v>66</v>
      </c>
      <c r="B4" s="60" t="s">
        <v>67</v>
      </c>
      <c r="C4" s="60" t="s">
        <v>67</v>
      </c>
      <c r="D4" s="60" t="s">
        <v>69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2.75" customHeight="1">
      <c r="A5" s="77" t="s">
        <v>123</v>
      </c>
      <c r="B5" s="60" t="s">
        <v>124</v>
      </c>
      <c r="C5" s="60" t="s">
        <v>124</v>
      </c>
      <c r="D5" s="60" t="s">
        <v>124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2.75" customHeight="1">
      <c r="A6" s="77" t="s">
        <v>129</v>
      </c>
      <c r="B6" s="60" t="s">
        <v>130</v>
      </c>
      <c r="C6" s="60" t="s">
        <v>130</v>
      </c>
      <c r="D6" s="60" t="s">
        <v>130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2.75" customHeight="1">
      <c r="A7" s="77" t="s">
        <v>141</v>
      </c>
      <c r="B7" s="60" t="s">
        <v>142</v>
      </c>
      <c r="C7" s="60" t="s">
        <v>143</v>
      </c>
      <c r="D7" s="60" t="s">
        <v>143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2.75" customHeight="1">
      <c r="A8" s="77" t="s">
        <v>306</v>
      </c>
      <c r="B8" s="60" t="s">
        <v>307</v>
      </c>
      <c r="C8" s="60" t="s">
        <v>307</v>
      </c>
      <c r="D8" s="60" t="s">
        <v>308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2.75" customHeight="1">
      <c r="A9" s="77" t="s">
        <v>88</v>
      </c>
      <c r="B9" s="60" t="s">
        <v>309</v>
      </c>
      <c r="C9" s="60" t="s">
        <v>91</v>
      </c>
      <c r="D9" s="60" t="s">
        <v>310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2.75" customHeight="1">
      <c r="A10" s="77" t="s">
        <v>311</v>
      </c>
      <c r="B10" s="60" t="s">
        <v>101</v>
      </c>
      <c r="C10" s="60" t="s">
        <v>101</v>
      </c>
      <c r="D10" s="60" t="s">
        <v>101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2.75" customHeight="1">
      <c r="A11" s="80"/>
      <c r="B11" s="81"/>
      <c r="C11" s="81"/>
      <c r="D11" s="8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2.75" customHeight="1">
      <c r="A12" s="154" t="s">
        <v>312</v>
      </c>
      <c r="B12" s="155" t="s">
        <v>313</v>
      </c>
      <c r="C12" s="155" t="s">
        <v>313</v>
      </c>
      <c r="D12" s="155" t="s">
        <v>313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2.75" customHeight="1">
      <c r="A13" s="141"/>
      <c r="B13" s="141"/>
      <c r="C13" s="141"/>
      <c r="D13" s="14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2.75" customHeight="1">
      <c r="A14" s="80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2.75" customHeight="1">
      <c r="A15" s="80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2.75" customHeight="1">
      <c r="A16" s="80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2.75" customHeight="1">
      <c r="A17" s="80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2.75" customHeight="1">
      <c r="A18" s="80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2.75" customHeight="1">
      <c r="A19" s="80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2.75" customHeight="1">
      <c r="A20" s="80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2.75" customHeight="1">
      <c r="A21" s="80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2.75" customHeight="1">
      <c r="A22" s="80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2.75" customHeight="1">
      <c r="A23" s="80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2.75" customHeight="1">
      <c r="A24" s="80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2.75" customHeight="1">
      <c r="A25" s="80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2.75" customHeight="1">
      <c r="A26" s="80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2.75" customHeight="1">
      <c r="A27" s="80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2.75" customHeight="1">
      <c r="A28" s="80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2.75" customHeight="1">
      <c r="A29" s="80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2.75" customHeight="1">
      <c r="A30" s="8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2.75" customHeight="1">
      <c r="A31" s="80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2.75" customHeight="1">
      <c r="A32" s="80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2.75" customHeight="1">
      <c r="A33" s="80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2.75" customHeight="1">
      <c r="A34" s="8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2.75" customHeight="1">
      <c r="A35" s="80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2.75" customHeight="1">
      <c r="A36" s="80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2.75" customHeight="1">
      <c r="A37" s="80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2.75" customHeight="1">
      <c r="A38" s="80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>
      <c r="A39" s="80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>
      <c r="A40" s="80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>
      <c r="A41" s="80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>
      <c r="A42" s="80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>
      <c r="A43" s="80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>
      <c r="A44" s="80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>
      <c r="A45" s="80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>
      <c r="A46" s="80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>
      <c r="A47" s="80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>
      <c r="A48" s="80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>
      <c r="A49" s="80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>
      <c r="A50" s="80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>
      <c r="A51" s="80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>
      <c r="A52" s="80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>
      <c r="A53" s="80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>
      <c r="A54" s="80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>
      <c r="A55" s="8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>
      <c r="A56" s="80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>
      <c r="A57" s="80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>
      <c r="A58" s="80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>
      <c r="A59" s="80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>
      <c r="A60" s="80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>
      <c r="A61" s="80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>
      <c r="A62" s="80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>
      <c r="A63" s="80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>
      <c r="A64" s="80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>
      <c r="A65" s="80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>
      <c r="A66" s="80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>
      <c r="A67" s="80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>
      <c r="A68" s="80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>
      <c r="A69" s="80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>
      <c r="A70" s="80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>
      <c r="A71" s="80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>
      <c r="A72" s="80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>
      <c r="A73" s="80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>
      <c r="A74" s="80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>
      <c r="A75" s="80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>
      <c r="A76" s="80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>
      <c r="A77" s="80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>
      <c r="A78" s="80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>
      <c r="A79" s="80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>
      <c r="A80" s="80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>
      <c r="A81" s="80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>
      <c r="A82" s="80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>
      <c r="A83" s="80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>
      <c r="A84" s="80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>
      <c r="A85" s="80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>
      <c r="A86" s="80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>
      <c r="A87" s="80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>
      <c r="A88" s="80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>
      <c r="A89" s="80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>
      <c r="A90" s="80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>
      <c r="A91" s="80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>
      <c r="A92" s="80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>
      <c r="A93" s="80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>
      <c r="A94" s="80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>
      <c r="A95" s="80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>
      <c r="A96" s="80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>
      <c r="A97" s="80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>
      <c r="A98" s="80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>
      <c r="A99" s="80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>
      <c r="A100" s="80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>
      <c r="A101" s="80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>
      <c r="A102" s="80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>
      <c r="A103" s="80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>
      <c r="A104" s="80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>
      <c r="A105" s="80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>
      <c r="A106" s="80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>
      <c r="A107" s="80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>
      <c r="A108" s="80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>
      <c r="A109" s="80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>
      <c r="A110" s="80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>
      <c r="A111" s="80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>
      <c r="A112" s="80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>
      <c r="A113" s="80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>
      <c r="A114" s="80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>
      <c r="A115" s="80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>
      <c r="A116" s="80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>
      <c r="A117" s="80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>
      <c r="A118" s="80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>
      <c r="A119" s="80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>
      <c r="A120" s="80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>
      <c r="A121" s="80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>
      <c r="A122" s="80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>
      <c r="A123" s="80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>
      <c r="A124" s="80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>
      <c r="A125" s="80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>
      <c r="A126" s="80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>
      <c r="A127" s="80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>
      <c r="A128" s="80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>
      <c r="A129" s="80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>
      <c r="A130" s="80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>
      <c r="A131" s="80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>
      <c r="A132" s="80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>
      <c r="A133" s="80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>
      <c r="A134" s="80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>
      <c r="A135" s="80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>
      <c r="A136" s="80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>
      <c r="A137" s="80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>
      <c r="A138" s="80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>
      <c r="A139" s="80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>
      <c r="A140" s="80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>
      <c r="A141" s="80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>
      <c r="A142" s="80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>
      <c r="A143" s="80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>
      <c r="A144" s="80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>
      <c r="A145" s="80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>
      <c r="A146" s="80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>
      <c r="A147" s="80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>
      <c r="A148" s="80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>
      <c r="A149" s="80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>
      <c r="A150" s="80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>
      <c r="A151" s="80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>
      <c r="A152" s="80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>
      <c r="A153" s="80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>
      <c r="A154" s="80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>
      <c r="A155" s="80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>
      <c r="A156" s="80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>
      <c r="A157" s="80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>
      <c r="A158" s="80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>
      <c r="A159" s="80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>
      <c r="A160" s="80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>
      <c r="A161" s="80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>
      <c r="A162" s="80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>
      <c r="A163" s="80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>
      <c r="A164" s="80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>
      <c r="A165" s="80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>
      <c r="A166" s="80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>
      <c r="A167" s="80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>
      <c r="A168" s="80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>
      <c r="A169" s="80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>
      <c r="A170" s="80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>
      <c r="A171" s="80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>
      <c r="A172" s="80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>
      <c r="A173" s="80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>
      <c r="A174" s="80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>
      <c r="A175" s="80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>
      <c r="A176" s="80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>
      <c r="A177" s="80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>
      <c r="A178" s="80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>
      <c r="A179" s="80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>
      <c r="A180" s="80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>
      <c r="A181" s="80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>
      <c r="A182" s="80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>
      <c r="A183" s="80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>
      <c r="A184" s="80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>
      <c r="A185" s="80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>
      <c r="A186" s="80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>
      <c r="A187" s="80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>
      <c r="A188" s="80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>
      <c r="A189" s="80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>
      <c r="A190" s="80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>
      <c r="A191" s="80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>
      <c r="A192" s="80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>
      <c r="A193" s="80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>
      <c r="A194" s="80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>
      <c r="A195" s="80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>
      <c r="A196" s="80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>
      <c r="A197" s="80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>
      <c r="A198" s="80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>
      <c r="A199" s="80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>
      <c r="A200" s="80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>
      <c r="A201" s="80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>
      <c r="A202" s="80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>
      <c r="A203" s="80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>
      <c r="A204" s="80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>
      <c r="A205" s="80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>
      <c r="A206" s="80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>
      <c r="A207" s="80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>
      <c r="A208" s="80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>
      <c r="A209" s="80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>
      <c r="A210" s="80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>
      <c r="A211" s="80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>
      <c r="A212" s="80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>
      <c r="A213" s="80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>
      <c r="A214" s="80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>
      <c r="A215" s="80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>
      <c r="A216" s="80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>
      <c r="A217" s="80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>
      <c r="A218" s="80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>
      <c r="A219" s="80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>
      <c r="A220" s="80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>
      <c r="A221" s="80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>
      <c r="A222" s="80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>
      <c r="A223" s="80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>
      <c r="A224" s="80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>
      <c r="A225" s="80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>
      <c r="A226" s="80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>
      <c r="A227" s="80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>
      <c r="A228" s="80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>
      <c r="A229" s="80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>
      <c r="A230" s="80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>
      <c r="A231" s="80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>
      <c r="A232" s="80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>
      <c r="A233" s="80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>
      <c r="A234" s="80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>
      <c r="A235" s="80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>
      <c r="A236" s="80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>
      <c r="A237" s="80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>
      <c r="A238" s="80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>
      <c r="A239" s="80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>
      <c r="A240" s="80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>
      <c r="A241" s="80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>
      <c r="A242" s="80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>
      <c r="A243" s="80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>
      <c r="A244" s="80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>
      <c r="A245" s="80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>
      <c r="A246" s="80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>
      <c r="A247" s="80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>
      <c r="A248" s="80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>
      <c r="A249" s="80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>
      <c r="A250" s="80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>
      <c r="A251" s="80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>
      <c r="A252" s="80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>
      <c r="A253" s="80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>
      <c r="A254" s="80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>
      <c r="A255" s="80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>
      <c r="A256" s="80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>
      <c r="A257" s="80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>
      <c r="A258" s="80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>
      <c r="A259" s="80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>
      <c r="A260" s="80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>
      <c r="A261" s="80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>
      <c r="A262" s="80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>
      <c r="A263" s="80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>
      <c r="A264" s="80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>
      <c r="A265" s="80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>
      <c r="A266" s="80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>
      <c r="A267" s="80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>
      <c r="A268" s="80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>
      <c r="A269" s="80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>
      <c r="A270" s="80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>
      <c r="A271" s="80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>
      <c r="A272" s="80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>
      <c r="A273" s="80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>
      <c r="A274" s="80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>
      <c r="A275" s="80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>
      <c r="A276" s="80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>
      <c r="A277" s="80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>
      <c r="A278" s="80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>
      <c r="A279" s="80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>
      <c r="A280" s="80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>
      <c r="A281" s="80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>
      <c r="A282" s="80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>
      <c r="A283" s="80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>
      <c r="A284" s="80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>
      <c r="A285" s="80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>
      <c r="A286" s="80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>
      <c r="A287" s="80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>
      <c r="A288" s="80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>
      <c r="A289" s="80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>
      <c r="A290" s="80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>
      <c r="A291" s="80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>
      <c r="A292" s="80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>
      <c r="A293" s="80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>
      <c r="A294" s="80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>
      <c r="A295" s="80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>
      <c r="A296" s="80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>
      <c r="A297" s="80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>
      <c r="A298" s="80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>
      <c r="A299" s="80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>
      <c r="A300" s="80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>
      <c r="A301" s="80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>
      <c r="A302" s="80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>
      <c r="A303" s="80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>
      <c r="A304" s="80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>
      <c r="A305" s="80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>
      <c r="A306" s="80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>
      <c r="A307" s="80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>
      <c r="A308" s="80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>
      <c r="A309" s="80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>
      <c r="A310" s="80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>
      <c r="A311" s="80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>
      <c r="A312" s="80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>
      <c r="A313" s="80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>
      <c r="A314" s="80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>
      <c r="A315" s="80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>
      <c r="A316" s="80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>
      <c r="A317" s="80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>
      <c r="A318" s="80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>
      <c r="A319" s="80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>
      <c r="A320" s="80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>
      <c r="A321" s="80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>
      <c r="A322" s="80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>
      <c r="A323" s="80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>
      <c r="A324" s="80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>
      <c r="A325" s="80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>
      <c r="A326" s="80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>
      <c r="A327" s="80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>
      <c r="A328" s="80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>
      <c r="A329" s="80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>
      <c r="A330" s="80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>
      <c r="A331" s="80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>
      <c r="A332" s="80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>
      <c r="A333" s="80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>
      <c r="A334" s="80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>
      <c r="A335" s="80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>
      <c r="A336" s="80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>
      <c r="A337" s="80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>
      <c r="A338" s="80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>
      <c r="A339" s="80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>
      <c r="A340" s="80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>
      <c r="A341" s="80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>
      <c r="A342" s="80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>
      <c r="A343" s="80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>
      <c r="A344" s="80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>
      <c r="A345" s="80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>
      <c r="A346" s="80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>
      <c r="A347" s="80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>
      <c r="A348" s="80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>
      <c r="A349" s="80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>
      <c r="A350" s="80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>
      <c r="A351" s="80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>
      <c r="A352" s="80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>
      <c r="A353" s="80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>
      <c r="A354" s="80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>
      <c r="A355" s="80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>
      <c r="A356" s="80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>
      <c r="A357" s="80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>
      <c r="A358" s="80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>
      <c r="A359" s="80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>
      <c r="A360" s="80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>
      <c r="A361" s="80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>
      <c r="A362" s="80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>
      <c r="A363" s="80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>
      <c r="A364" s="80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>
      <c r="A365" s="80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>
      <c r="A366" s="80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>
      <c r="A367" s="80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>
      <c r="A368" s="80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>
      <c r="A369" s="80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>
      <c r="A370" s="80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>
      <c r="A371" s="80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>
      <c r="A372" s="80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>
      <c r="A373" s="80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>
      <c r="A374" s="80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>
      <c r="A375" s="80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>
      <c r="A376" s="80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>
      <c r="A377" s="80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>
      <c r="A378" s="80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>
      <c r="A379" s="80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>
      <c r="A380" s="80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>
      <c r="A381" s="80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>
      <c r="A382" s="80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>
      <c r="A383" s="80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>
      <c r="A384" s="80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>
      <c r="A385" s="80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>
      <c r="A386" s="80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>
      <c r="A387" s="80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>
      <c r="A388" s="80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>
      <c r="A389" s="80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>
      <c r="A390" s="80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>
      <c r="A391" s="80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>
      <c r="A392" s="80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>
      <c r="A393" s="80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>
      <c r="A394" s="80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>
      <c r="A395" s="80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>
      <c r="A396" s="80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>
      <c r="A397" s="80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>
      <c r="A398" s="80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>
      <c r="A399" s="80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>
      <c r="A400" s="80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>
      <c r="A401" s="80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>
      <c r="A402" s="80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>
      <c r="A403" s="80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>
      <c r="A404" s="80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>
      <c r="A405" s="80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>
      <c r="A406" s="80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>
      <c r="A407" s="80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>
      <c r="A408" s="80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>
      <c r="A409" s="80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>
      <c r="A410" s="80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>
      <c r="A411" s="80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>
      <c r="A412" s="80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>
      <c r="A413" s="80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>
      <c r="A414" s="80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>
      <c r="A415" s="80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>
      <c r="A416" s="80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>
      <c r="A417" s="80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>
      <c r="A418" s="80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>
      <c r="A419" s="80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>
      <c r="A420" s="80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>
      <c r="A421" s="80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>
      <c r="A422" s="80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>
      <c r="A423" s="80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>
      <c r="A424" s="80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>
      <c r="A425" s="80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>
      <c r="A426" s="80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>
      <c r="A427" s="80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>
      <c r="A428" s="80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>
      <c r="A429" s="80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>
      <c r="A430" s="80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>
      <c r="A431" s="80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>
      <c r="A432" s="80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>
      <c r="A433" s="80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>
      <c r="A434" s="80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>
      <c r="A435" s="80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>
      <c r="A436" s="80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>
      <c r="A437" s="80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>
      <c r="A438" s="80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>
      <c r="A439" s="80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>
      <c r="A440" s="80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>
      <c r="A441" s="80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>
      <c r="A442" s="80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>
      <c r="A443" s="80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>
      <c r="A444" s="80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>
      <c r="A445" s="80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>
      <c r="A446" s="80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>
      <c r="A447" s="80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>
      <c r="A448" s="80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>
      <c r="A449" s="80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>
      <c r="A450" s="80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>
      <c r="A451" s="80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>
      <c r="A452" s="80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>
      <c r="A453" s="80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>
      <c r="A454" s="80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>
      <c r="A455" s="80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>
      <c r="A456" s="80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>
      <c r="A457" s="80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>
      <c r="A458" s="80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>
      <c r="A459" s="80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>
      <c r="A460" s="80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>
      <c r="A461" s="80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>
      <c r="A462" s="80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>
      <c r="A463" s="80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>
      <c r="A464" s="80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>
      <c r="A465" s="80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>
      <c r="A466" s="80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>
      <c r="A467" s="80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>
      <c r="A468" s="80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>
      <c r="A469" s="80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>
      <c r="A470" s="80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>
      <c r="A471" s="80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>
      <c r="A472" s="80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>
      <c r="A473" s="80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>
      <c r="A474" s="80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>
      <c r="A475" s="80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>
      <c r="A476" s="80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>
      <c r="A477" s="80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>
      <c r="A478" s="80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>
      <c r="A479" s="80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>
      <c r="A480" s="80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>
      <c r="A481" s="80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>
      <c r="A482" s="80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>
      <c r="A483" s="80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>
      <c r="A484" s="80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>
      <c r="A485" s="80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>
      <c r="A486" s="80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>
      <c r="A487" s="80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>
      <c r="A488" s="80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>
      <c r="A489" s="80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>
      <c r="A490" s="80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>
      <c r="A491" s="80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>
      <c r="A492" s="80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>
      <c r="A493" s="80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>
      <c r="A494" s="80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>
      <c r="A495" s="80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>
      <c r="A496" s="80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>
      <c r="A497" s="80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>
      <c r="A498" s="80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>
      <c r="A499" s="80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>
      <c r="A500" s="80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>
      <c r="A501" s="80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>
      <c r="A502" s="80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>
      <c r="A503" s="80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>
      <c r="A504" s="80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>
      <c r="A505" s="80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>
      <c r="A506" s="80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>
      <c r="A507" s="80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>
      <c r="A508" s="80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>
      <c r="A509" s="80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>
      <c r="A510" s="80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>
      <c r="A511" s="80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>
      <c r="A512" s="80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>
      <c r="A513" s="80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>
      <c r="A514" s="80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>
      <c r="A515" s="80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>
      <c r="A516" s="80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>
      <c r="A517" s="80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>
      <c r="A518" s="80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>
      <c r="A519" s="80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>
      <c r="A520" s="80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>
      <c r="A521" s="80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>
      <c r="A522" s="80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>
      <c r="A523" s="80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>
      <c r="A524" s="80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>
      <c r="A525" s="80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>
      <c r="A526" s="80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>
      <c r="A527" s="80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>
      <c r="A528" s="80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>
      <c r="A529" s="80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>
      <c r="A530" s="80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>
      <c r="A531" s="80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>
      <c r="A532" s="80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>
      <c r="A533" s="80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>
      <c r="A534" s="80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>
      <c r="A535" s="80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>
      <c r="A536" s="80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>
      <c r="A537" s="80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>
      <c r="A538" s="80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>
      <c r="A539" s="80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>
      <c r="A540" s="80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>
      <c r="A541" s="80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>
      <c r="A542" s="80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>
      <c r="A543" s="80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>
      <c r="A544" s="80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>
      <c r="A545" s="80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>
      <c r="A546" s="80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>
      <c r="A547" s="80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>
      <c r="A548" s="80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>
      <c r="A549" s="80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>
      <c r="A550" s="80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>
      <c r="A551" s="80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>
      <c r="A552" s="80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>
      <c r="A553" s="80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>
      <c r="A554" s="80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>
      <c r="A555" s="80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>
      <c r="A556" s="80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>
      <c r="A557" s="80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>
      <c r="A558" s="80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>
      <c r="A559" s="80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>
      <c r="A560" s="80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>
      <c r="A561" s="80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>
      <c r="A562" s="80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>
      <c r="A563" s="80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>
      <c r="A564" s="80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>
      <c r="A565" s="80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>
      <c r="A566" s="80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>
      <c r="A567" s="80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>
      <c r="A568" s="80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>
      <c r="A569" s="80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>
      <c r="A570" s="80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>
      <c r="A571" s="80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>
      <c r="A572" s="80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>
      <c r="A573" s="80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>
      <c r="A574" s="80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>
      <c r="A575" s="80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>
      <c r="A576" s="80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>
      <c r="A577" s="80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>
      <c r="A578" s="80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>
      <c r="A579" s="80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>
      <c r="A580" s="80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>
      <c r="A581" s="80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>
      <c r="A582" s="80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>
      <c r="A583" s="80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>
      <c r="A584" s="80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>
      <c r="A585" s="80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>
      <c r="A586" s="80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>
      <c r="A587" s="80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>
      <c r="A588" s="80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>
      <c r="A589" s="80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>
      <c r="A590" s="80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>
      <c r="A591" s="80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>
      <c r="A592" s="80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>
      <c r="A593" s="80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>
      <c r="A594" s="80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>
      <c r="A595" s="80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>
      <c r="A596" s="80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>
      <c r="A597" s="80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>
      <c r="A598" s="80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>
      <c r="A599" s="80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>
      <c r="A600" s="80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>
      <c r="A601" s="80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>
      <c r="A602" s="80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>
      <c r="A603" s="80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>
      <c r="A604" s="80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>
      <c r="A605" s="80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>
      <c r="A606" s="80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>
      <c r="A607" s="80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>
      <c r="A608" s="80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>
      <c r="A609" s="80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>
      <c r="A610" s="80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>
      <c r="A611" s="80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>
      <c r="A612" s="80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>
      <c r="A613" s="80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>
      <c r="A614" s="80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>
      <c r="A615" s="80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>
      <c r="A616" s="80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>
      <c r="A617" s="80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>
      <c r="A618" s="80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>
      <c r="A619" s="80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>
      <c r="A620" s="80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>
      <c r="A621" s="80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>
      <c r="A622" s="80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>
      <c r="A623" s="80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>
      <c r="A624" s="80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>
      <c r="A625" s="80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>
      <c r="A626" s="80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>
      <c r="A627" s="80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>
      <c r="A628" s="80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>
      <c r="A629" s="80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>
      <c r="A630" s="80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>
      <c r="A631" s="80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>
      <c r="A632" s="80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>
      <c r="A633" s="80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>
      <c r="A634" s="80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>
      <c r="A635" s="80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>
      <c r="A636" s="80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>
      <c r="A637" s="80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>
      <c r="A638" s="80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>
      <c r="A639" s="80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>
      <c r="A640" s="80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>
      <c r="A641" s="80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>
      <c r="A642" s="80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>
      <c r="A643" s="80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>
      <c r="A644" s="80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>
      <c r="A645" s="80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>
      <c r="A646" s="80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>
      <c r="A647" s="80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>
      <c r="A648" s="80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>
      <c r="A649" s="80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>
      <c r="A650" s="80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>
      <c r="A651" s="80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>
      <c r="A652" s="80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>
      <c r="A653" s="80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>
      <c r="A654" s="80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>
      <c r="A655" s="80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>
      <c r="A656" s="80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>
      <c r="A657" s="80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>
      <c r="A658" s="80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>
      <c r="A659" s="80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>
      <c r="A660" s="80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>
      <c r="A661" s="80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>
      <c r="A662" s="80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>
      <c r="A663" s="80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>
      <c r="A664" s="80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>
      <c r="A665" s="80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>
      <c r="A666" s="80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>
      <c r="A667" s="80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>
      <c r="A668" s="80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>
      <c r="A669" s="80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>
      <c r="A670" s="80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>
      <c r="A671" s="80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>
      <c r="A672" s="80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>
      <c r="A673" s="80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>
      <c r="A674" s="80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>
      <c r="A675" s="80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>
      <c r="A676" s="80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>
      <c r="A677" s="80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>
      <c r="A678" s="80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>
      <c r="A679" s="80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>
      <c r="A680" s="80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>
      <c r="A681" s="80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>
      <c r="A682" s="80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>
      <c r="A683" s="80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>
      <c r="A684" s="80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>
      <c r="A685" s="80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>
      <c r="A686" s="80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>
      <c r="A687" s="80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>
      <c r="A688" s="80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>
      <c r="A689" s="80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>
      <c r="A690" s="80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>
      <c r="A691" s="80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>
      <c r="A692" s="80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>
      <c r="A693" s="80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>
      <c r="A694" s="80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>
      <c r="A695" s="80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>
      <c r="A696" s="80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>
      <c r="A697" s="80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>
      <c r="A698" s="80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>
      <c r="A699" s="80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>
      <c r="A700" s="80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>
      <c r="A701" s="80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>
      <c r="A702" s="80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>
      <c r="A703" s="80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>
      <c r="A704" s="80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>
      <c r="A705" s="80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>
      <c r="A706" s="80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>
      <c r="A707" s="80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>
      <c r="A708" s="80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>
      <c r="A709" s="80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>
      <c r="A710" s="80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>
      <c r="A711" s="80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>
      <c r="A712" s="80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>
      <c r="A713" s="80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>
      <c r="A714" s="80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>
      <c r="A715" s="80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>
      <c r="A716" s="80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>
      <c r="A717" s="80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>
      <c r="A718" s="80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>
      <c r="A719" s="80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>
      <c r="A720" s="80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>
      <c r="A721" s="80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>
      <c r="A722" s="80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>
      <c r="A723" s="80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>
      <c r="A724" s="80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>
      <c r="A725" s="80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>
      <c r="A726" s="80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>
      <c r="A727" s="80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>
      <c r="A728" s="80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>
      <c r="A729" s="80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>
      <c r="A730" s="80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>
      <c r="A731" s="80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>
      <c r="A732" s="80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>
      <c r="A733" s="80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>
      <c r="A734" s="80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>
      <c r="A735" s="80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>
      <c r="A736" s="80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>
      <c r="A737" s="80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>
      <c r="A738" s="80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>
      <c r="A739" s="80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>
      <c r="A740" s="80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>
      <c r="A741" s="80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>
      <c r="A742" s="80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>
      <c r="A743" s="80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>
      <c r="A744" s="80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>
      <c r="A745" s="80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>
      <c r="A746" s="80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>
      <c r="A747" s="80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>
      <c r="A748" s="80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>
      <c r="A749" s="80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>
      <c r="A750" s="80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>
      <c r="A751" s="80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>
      <c r="A752" s="80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>
      <c r="A753" s="80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>
      <c r="A754" s="80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>
      <c r="A755" s="80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>
      <c r="A756" s="80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>
      <c r="A757" s="80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>
      <c r="A758" s="80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>
      <c r="A759" s="80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>
      <c r="A760" s="80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>
      <c r="A761" s="80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>
      <c r="A762" s="80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>
      <c r="A763" s="80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>
      <c r="A764" s="80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>
      <c r="A765" s="80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>
      <c r="A766" s="80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>
      <c r="A767" s="80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>
      <c r="A768" s="80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>
      <c r="A769" s="80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>
      <c r="A770" s="80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>
      <c r="A771" s="80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>
      <c r="A772" s="80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>
      <c r="A773" s="80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>
      <c r="A774" s="80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>
      <c r="A775" s="80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>
      <c r="A776" s="80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>
      <c r="A777" s="80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>
      <c r="A778" s="80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>
      <c r="A779" s="80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>
      <c r="A780" s="80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>
      <c r="A781" s="80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>
      <c r="A782" s="80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>
      <c r="A783" s="80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>
      <c r="A784" s="80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>
      <c r="A785" s="80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>
      <c r="A786" s="80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>
      <c r="A787" s="80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>
      <c r="A788" s="80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>
      <c r="A789" s="80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>
      <c r="A790" s="80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>
      <c r="A791" s="80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>
      <c r="A792" s="80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>
      <c r="A793" s="80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>
      <c r="A794" s="80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>
      <c r="A795" s="80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>
      <c r="A796" s="80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>
      <c r="A797" s="80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>
      <c r="A798" s="80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>
      <c r="A799" s="80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>
      <c r="A800" s="80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>
      <c r="A801" s="80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>
      <c r="A802" s="80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>
      <c r="A803" s="80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>
      <c r="A804" s="80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>
      <c r="A805" s="80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>
      <c r="A806" s="80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>
      <c r="A807" s="80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>
      <c r="A808" s="80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>
      <c r="A809" s="80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>
      <c r="A810" s="80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>
      <c r="A811" s="80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>
      <c r="A812" s="80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>
      <c r="A813" s="80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>
      <c r="A814" s="80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>
      <c r="A815" s="80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>
      <c r="A816" s="80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>
      <c r="A817" s="80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>
      <c r="A818" s="80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>
      <c r="A819" s="80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>
      <c r="A820" s="80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>
      <c r="A821" s="80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>
      <c r="A822" s="80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>
      <c r="A823" s="80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>
      <c r="A824" s="80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>
      <c r="A825" s="80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>
      <c r="A826" s="80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>
      <c r="A827" s="80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>
      <c r="A828" s="80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>
      <c r="A829" s="80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>
      <c r="A830" s="80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>
      <c r="A831" s="80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>
      <c r="A832" s="80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>
      <c r="A833" s="80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>
      <c r="A834" s="80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>
      <c r="A835" s="80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>
      <c r="A836" s="80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>
      <c r="A837" s="80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>
      <c r="A838" s="80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>
      <c r="A839" s="80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>
      <c r="A840" s="80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>
      <c r="A841" s="80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>
      <c r="A842" s="80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>
      <c r="A843" s="80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>
      <c r="A844" s="80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>
      <c r="A845" s="80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>
      <c r="A846" s="80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>
      <c r="A847" s="80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>
      <c r="A848" s="80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>
      <c r="A849" s="80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>
      <c r="A850" s="80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>
      <c r="A851" s="80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>
      <c r="A852" s="80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>
      <c r="A853" s="80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>
      <c r="A854" s="80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>
      <c r="A855" s="80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>
      <c r="A856" s="80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>
      <c r="A857" s="80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>
      <c r="A858" s="80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>
      <c r="A859" s="80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>
      <c r="A860" s="80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>
      <c r="A861" s="80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>
      <c r="A862" s="80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>
      <c r="A863" s="80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>
      <c r="A864" s="80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>
      <c r="A865" s="80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>
      <c r="A866" s="80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>
      <c r="A867" s="80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>
      <c r="A868" s="80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>
      <c r="A869" s="80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>
      <c r="A870" s="80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>
      <c r="A871" s="80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>
      <c r="A872" s="80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>
      <c r="A873" s="80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>
      <c r="A874" s="80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>
      <c r="A875" s="80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>
      <c r="A876" s="80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>
      <c r="A877" s="80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>
      <c r="A878" s="80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>
      <c r="A879" s="80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>
      <c r="A880" s="80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>
      <c r="A881" s="80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>
      <c r="A882" s="80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>
      <c r="A883" s="80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>
      <c r="A884" s="80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>
      <c r="A885" s="80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>
      <c r="A886" s="80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>
      <c r="A887" s="80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>
      <c r="A888" s="80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>
      <c r="A889" s="80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>
      <c r="A890" s="80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>
      <c r="A891" s="80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>
      <c r="A892" s="80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>
      <c r="A893" s="80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>
      <c r="A894" s="80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>
      <c r="A895" s="80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>
      <c r="A896" s="80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>
      <c r="A897" s="80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>
      <c r="A898" s="80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>
      <c r="A899" s="80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>
      <c r="A900" s="80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>
      <c r="A901" s="80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>
      <c r="A902" s="80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>
      <c r="A903" s="80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>
      <c r="A904" s="80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>
      <c r="A905" s="80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>
      <c r="A906" s="80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>
      <c r="A907" s="80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>
      <c r="A908" s="80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>
      <c r="A909" s="80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>
      <c r="A910" s="80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>
      <c r="A911" s="80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>
      <c r="A912" s="80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>
      <c r="A913" s="80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>
      <c r="A914" s="80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>
      <c r="A915" s="80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>
      <c r="A916" s="80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>
      <c r="A917" s="80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>
      <c r="A918" s="80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>
      <c r="A919" s="80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>
      <c r="A920" s="80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>
      <c r="A921" s="80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>
      <c r="A922" s="80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>
      <c r="A923" s="80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>
      <c r="A924" s="80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>
      <c r="A925" s="80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>
      <c r="A926" s="80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>
      <c r="A927" s="80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>
      <c r="A928" s="80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>
      <c r="A929" s="80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>
      <c r="A930" s="80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>
      <c r="A931" s="80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>
      <c r="A932" s="80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>
      <c r="A933" s="80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>
      <c r="A934" s="80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>
      <c r="A935" s="80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>
      <c r="A936" s="80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>
      <c r="A937" s="80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>
      <c r="A938" s="80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>
      <c r="A939" s="80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>
      <c r="A940" s="80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>
      <c r="A941" s="80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>
      <c r="A942" s="80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>
      <c r="A943" s="80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>
      <c r="A944" s="80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>
      <c r="A945" s="80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>
      <c r="A946" s="80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>
      <c r="A947" s="80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>
      <c r="A948" s="80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>
      <c r="A949" s="80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>
      <c r="A950" s="80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>
      <c r="A951" s="80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>
      <c r="A952" s="80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>
      <c r="A953" s="80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>
      <c r="A954" s="80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>
      <c r="A955" s="80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>
      <c r="A956" s="80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>
      <c r="A957" s="80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>
      <c r="A958" s="80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>
      <c r="A959" s="80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>
      <c r="A960" s="80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>
      <c r="A961" s="80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>
      <c r="A962" s="80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>
      <c r="A963" s="80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>
      <c r="A964" s="80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>
      <c r="A965" s="80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>
      <c r="A966" s="80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>
      <c r="A967" s="80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>
      <c r="A968" s="80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>
      <c r="A969" s="80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>
      <c r="A970" s="80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>
      <c r="A971" s="80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>
      <c r="A972" s="80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>
      <c r="A973" s="80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>
      <c r="A974" s="80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>
      <c r="A975" s="80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>
      <c r="A976" s="80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>
      <c r="A977" s="80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>
      <c r="A978" s="80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>
      <c r="A979" s="80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>
      <c r="A980" s="80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>
      <c r="A981" s="80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>
      <c r="A982" s="80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>
      <c r="A983" s="80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>
      <c r="A984" s="80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>
      <c r="A985" s="80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>
      <c r="A986" s="80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>
      <c r="A987" s="80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>
      <c r="A988" s="80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>
      <c r="A989" s="80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>
      <c r="A990" s="80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>
      <c r="A991" s="80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>
      <c r="A992" s="80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>
      <c r="A993" s="80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>
      <c r="A994" s="80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>
      <c r="A995" s="80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>
      <c r="A996" s="80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>
      <c r="A997" s="80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>
      <c r="A998" s="80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>
      <c r="A999" s="80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>
      <c r="A1000" s="80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4">
    <mergeCell ref="A12:A13"/>
    <mergeCell ref="B12:B13"/>
    <mergeCell ref="C12:C13"/>
    <mergeCell ref="D12:D13"/>
  </mergeCells>
  <conditionalFormatting sqref="B12:D13">
    <cfRule type="cellIs" dxfId="25" priority="1" operator="equal">
      <formula>"Not Assigned"</formula>
    </cfRule>
  </conditionalFormatting>
  <conditionalFormatting sqref="B3:D3">
    <cfRule type="expression" dxfId="24" priority="2">
      <formula>B$2="Aperture Priority"</formula>
    </cfRule>
  </conditionalFormatting>
  <conditionalFormatting sqref="B3:D3">
    <cfRule type="expression" dxfId="23" priority="3">
      <formula>B$2="Program Auto"</formula>
    </cfRule>
  </conditionalFormatting>
  <dataValidations count="2">
    <dataValidation type="list" allowBlank="1" showErrorMessage="1" sqref="B2:D10" xr:uid="{00000000-0002-0000-0400-000000000000}">
      <formula1>INDEX(Reg_Cust_Shoot_Set_Subs,MATCH($A2,Reg_Cust_Shoot_Set,0),)</formula1>
    </dataValidation>
    <dataValidation type="list" allowBlank="1" showErrorMessage="1" sqref="B12:D12" xr:uid="{00000000-0002-0000-0400-000001000000}">
      <formula1>Custom_Keys_Shoot</formula1>
    </dataValidation>
  </dataValidations>
  <pageMargins left="0.78749999999999998" right="0.78749999999999998" top="0.78749999999999998" bottom="0.78749999999999998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A933"/>
  </sheetPr>
  <dimension ref="A1:V1000"/>
  <sheetViews>
    <sheetView workbookViewId="0"/>
  </sheetViews>
  <sheetFormatPr defaultColWidth="12.6328125" defaultRowHeight="15" customHeight="1"/>
  <cols>
    <col min="1" max="6" width="15.08984375" customWidth="1"/>
    <col min="7" max="26" width="11.453125" customWidth="1"/>
  </cols>
  <sheetData>
    <row r="1" spans="1:22" ht="12.75" customHeight="1">
      <c r="A1" s="78" t="s">
        <v>314</v>
      </c>
      <c r="B1" s="78" t="s">
        <v>315</v>
      </c>
      <c r="C1" s="78" t="s">
        <v>316</v>
      </c>
      <c r="D1" s="78" t="s">
        <v>317</v>
      </c>
      <c r="E1" s="78" t="s">
        <v>318</v>
      </c>
      <c r="F1" s="78" t="s">
        <v>319</v>
      </c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</row>
    <row r="2" spans="1:22" ht="12.75" customHeight="1">
      <c r="A2" s="60" t="s">
        <v>132</v>
      </c>
      <c r="B2" s="60"/>
      <c r="C2" s="60"/>
      <c r="D2" s="60"/>
      <c r="E2" s="60"/>
      <c r="F2" s="60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ht="12.75" customHeight="1">
      <c r="A3" s="60" t="s">
        <v>320</v>
      </c>
      <c r="B3" s="60"/>
      <c r="C3" s="60"/>
      <c r="D3" s="60"/>
      <c r="E3" s="60"/>
      <c r="F3" s="60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</row>
    <row r="4" spans="1:22" ht="12.75" customHeight="1">
      <c r="A4" s="60"/>
      <c r="B4" s="60"/>
      <c r="C4" s="60"/>
      <c r="D4" s="60"/>
      <c r="E4" s="60"/>
      <c r="F4" s="60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</row>
    <row r="5" spans="1:22" ht="12.75" customHeight="1">
      <c r="A5" s="60"/>
      <c r="B5" s="60"/>
      <c r="C5" s="60"/>
      <c r="D5" s="60"/>
      <c r="E5" s="60"/>
      <c r="F5" s="60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</row>
    <row r="6" spans="1:22" ht="12.75" customHeight="1">
      <c r="A6" s="60"/>
      <c r="B6" s="60"/>
      <c r="C6" s="60"/>
      <c r="D6" s="60"/>
      <c r="E6" s="60"/>
      <c r="F6" s="60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167"/>
      <c r="V6" s="167"/>
    </row>
    <row r="7" spans="1:22" ht="12.75" customHeight="1">
      <c r="A7" s="60"/>
      <c r="B7" s="60"/>
      <c r="C7" s="60"/>
      <c r="D7" s="60"/>
      <c r="E7" s="60"/>
      <c r="F7" s="60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167"/>
      <c r="V7" s="167"/>
    </row>
    <row r="8" spans="1:22" ht="12.75" customHeight="1">
      <c r="A8" s="82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167"/>
      <c r="V8" s="167"/>
    </row>
    <row r="9" spans="1:22" ht="12.75" customHeight="1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167"/>
      <c r="V9" s="167"/>
    </row>
    <row r="10" spans="1:22" ht="12.75" customHeight="1">
      <c r="A10" s="82"/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167"/>
      <c r="V10" s="167"/>
    </row>
    <row r="11" spans="1:22" ht="12.75" customHeight="1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167"/>
      <c r="V11" s="167"/>
    </row>
    <row r="12" spans="1:22" ht="12.75" customHeight="1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167"/>
      <c r="V12" s="167"/>
    </row>
    <row r="13" spans="1:22" ht="12.75" customHeight="1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167"/>
      <c r="V13" s="167"/>
    </row>
    <row r="14" spans="1:22" ht="12.75" customHeight="1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167"/>
      <c r="V14" s="167"/>
    </row>
    <row r="15" spans="1:22" ht="12.75" customHeight="1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167"/>
      <c r="V15" s="167"/>
    </row>
    <row r="16" spans="1:22" ht="12.75" customHeight="1">
      <c r="A16" s="82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167"/>
      <c r="V16" s="167"/>
    </row>
    <row r="17" spans="1:22" ht="12.75" customHeight="1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167"/>
      <c r="V17" s="167"/>
    </row>
    <row r="18" spans="1:22" ht="12.75" customHeight="1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167"/>
      <c r="V18" s="167"/>
    </row>
    <row r="19" spans="1:22" ht="12.75" customHeight="1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167"/>
      <c r="V19" s="167"/>
    </row>
    <row r="20" spans="1:22" ht="12.75" customHeight="1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167"/>
      <c r="V20" s="167"/>
    </row>
    <row r="21" spans="1:22" ht="12.75" customHeight="1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167"/>
      <c r="V21" s="167"/>
    </row>
    <row r="22" spans="1:22" ht="12.75" customHeight="1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167"/>
      <c r="V22" s="167"/>
    </row>
    <row r="23" spans="1:22" ht="12.75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167"/>
      <c r="V23" s="167"/>
    </row>
    <row r="24" spans="1:22" ht="12.75" customHeight="1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167"/>
      <c r="V24" s="167"/>
    </row>
    <row r="25" spans="1:22" ht="12.75" customHeight="1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167"/>
      <c r="V25" s="167"/>
    </row>
    <row r="26" spans="1:22" ht="12.75" customHeight="1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167"/>
      <c r="V26" s="167"/>
    </row>
    <row r="27" spans="1:22" ht="12.75" customHeight="1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167"/>
      <c r="V27" s="167"/>
    </row>
    <row r="28" spans="1:22" ht="12.75" customHeight="1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167"/>
      <c r="V28" s="167"/>
    </row>
    <row r="29" spans="1:22" ht="12.75" customHeight="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167"/>
      <c r="V29" s="167"/>
    </row>
    <row r="30" spans="1:22" ht="12.75" customHeight="1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167"/>
      <c r="V30" s="167"/>
    </row>
    <row r="31" spans="1:22" ht="12.75" customHeight="1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167"/>
      <c r="V31" s="167"/>
    </row>
    <row r="32" spans="1:22" ht="12.75" customHeight="1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167"/>
      <c r="V32" s="167"/>
    </row>
    <row r="33" spans="1:22" ht="12.75" customHeight="1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</row>
    <row r="34" spans="1:22" ht="12.75" customHeight="1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</row>
    <row r="35" spans="1:22" ht="12.75" customHeight="1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</row>
    <row r="36" spans="1:22" ht="12.75" customHeight="1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</row>
    <row r="37" spans="1:22" ht="12.75" customHeight="1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</row>
    <row r="38" spans="1:22" ht="12.75" customHeight="1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</row>
    <row r="39" spans="1:22" ht="12.75" customHeight="1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</row>
    <row r="40" spans="1:22" ht="12.75" customHeight="1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</row>
    <row r="41" spans="1:22" ht="12.75" customHeight="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</row>
    <row r="42" spans="1:22" ht="12.75" customHeight="1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</row>
    <row r="43" spans="1:22" ht="12.75" customHeight="1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</row>
    <row r="44" spans="1:22" ht="12.75" customHeight="1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</row>
    <row r="45" spans="1:22" ht="12.75" customHeight="1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</row>
    <row r="46" spans="1:22" ht="12.75" customHeight="1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</row>
    <row r="47" spans="1:22" ht="12.75" customHeight="1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</row>
    <row r="48" spans="1:22" ht="12.75" customHeight="1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</row>
    <row r="49" spans="1:22" ht="12.75" customHeight="1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</row>
    <row r="50" spans="1:22" ht="12.75" customHeight="1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</row>
    <row r="51" spans="1:22" ht="12.75" customHeight="1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</row>
    <row r="52" spans="1:22" ht="12.75" customHeight="1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</row>
    <row r="53" spans="1:22" ht="12.75" customHeight="1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</row>
    <row r="54" spans="1:22" ht="12.75" customHeight="1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</row>
    <row r="55" spans="1:22" ht="12.75" customHeight="1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</row>
    <row r="56" spans="1:22" ht="12.75" customHeight="1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</row>
    <row r="57" spans="1:22" ht="12.75" customHeight="1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</row>
    <row r="58" spans="1:22" ht="12.75" customHeight="1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</row>
    <row r="59" spans="1:22" ht="12.75" customHeight="1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</row>
    <row r="60" spans="1:22" ht="12.75" customHeight="1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</row>
    <row r="61" spans="1:22" ht="12.75" customHeight="1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</row>
    <row r="62" spans="1:22" ht="12.75" customHeight="1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</row>
    <row r="63" spans="1:22" ht="12.75" customHeight="1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</row>
    <row r="64" spans="1:22" ht="12.75" customHeight="1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</row>
    <row r="65" spans="1:22" ht="12.75" customHeight="1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</row>
    <row r="66" spans="1:22" ht="12.75" customHeight="1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</row>
    <row r="67" spans="1:22" ht="12.75" customHeight="1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</row>
    <row r="68" spans="1:22" ht="12.75" customHeight="1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</row>
    <row r="69" spans="1:22" ht="12.75" customHeight="1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</row>
    <row r="70" spans="1:22" ht="12.75" customHeight="1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</row>
    <row r="71" spans="1:22" ht="12.75" customHeight="1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</row>
    <row r="72" spans="1:22" ht="12.75" customHeight="1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</row>
    <row r="73" spans="1:22" ht="12.75" customHeight="1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</row>
    <row r="74" spans="1:22" ht="12.75" customHeight="1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</row>
    <row r="75" spans="1:22" ht="12.75" customHeight="1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</row>
    <row r="76" spans="1:22" ht="12.75" customHeight="1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</row>
    <row r="77" spans="1:22" ht="12.75" customHeight="1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</row>
    <row r="78" spans="1:22" ht="12.75" customHeight="1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</row>
    <row r="79" spans="1:22" ht="12.75" customHeight="1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</row>
    <row r="80" spans="1:22" ht="12.75" customHeight="1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</row>
    <row r="81" spans="1:22" ht="12.75" customHeight="1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</row>
    <row r="82" spans="1:22" ht="12.75" customHeight="1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</row>
    <row r="83" spans="1:22" ht="12.75" customHeight="1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</row>
    <row r="84" spans="1:22" ht="12.75" customHeight="1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</row>
    <row r="85" spans="1:22" ht="12.75" customHeight="1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</row>
    <row r="86" spans="1:22" ht="12.75" customHeight="1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</row>
    <row r="87" spans="1:22" ht="12.75" customHeight="1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</row>
    <row r="88" spans="1:22" ht="12.75" customHeight="1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</row>
    <row r="89" spans="1:22" ht="12.75" customHeight="1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</row>
    <row r="90" spans="1:22" ht="12.75" customHeight="1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</row>
    <row r="91" spans="1:22" ht="12.75" customHeight="1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</row>
    <row r="92" spans="1:22" ht="12.75" customHeight="1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</row>
    <row r="93" spans="1:22" ht="12.75" customHeight="1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</row>
    <row r="94" spans="1:22" ht="12.75" customHeight="1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</row>
    <row r="95" spans="1:22" ht="12.75" customHeight="1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</row>
    <row r="96" spans="1:22" ht="12.75" customHeight="1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</row>
    <row r="97" spans="1:22" ht="12.75" customHeight="1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</row>
    <row r="98" spans="1:22" ht="12.75" customHeight="1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</row>
    <row r="99" spans="1:22" ht="12.75" customHeight="1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</row>
    <row r="100" spans="1:22" ht="12.75" customHeight="1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</row>
    <row r="101" spans="1:22" ht="12.75" customHeight="1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</row>
    <row r="102" spans="1:22" ht="12.75" customHeight="1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</row>
    <row r="103" spans="1:22" ht="12.75" customHeight="1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</row>
    <row r="104" spans="1:22" ht="12.75" customHeight="1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</row>
    <row r="105" spans="1:22" ht="12.75" customHeight="1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</row>
    <row r="106" spans="1:22" ht="12.75" customHeight="1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</row>
    <row r="107" spans="1:22" ht="12.75" customHeight="1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</row>
    <row r="108" spans="1:22" ht="12.75" customHeight="1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</row>
    <row r="109" spans="1:22" ht="12.75" customHeight="1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</row>
    <row r="110" spans="1:22" ht="12.75" customHeight="1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</row>
    <row r="111" spans="1:22" ht="12.75" customHeight="1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</row>
    <row r="112" spans="1:22" ht="12.75" customHeight="1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</row>
    <row r="113" spans="1:22" ht="12.75" customHeight="1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</row>
    <row r="114" spans="1:22" ht="12.75" customHeight="1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</row>
    <row r="115" spans="1:22" ht="12.75" customHeight="1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</row>
    <row r="116" spans="1:22" ht="12.75" customHeight="1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</row>
    <row r="117" spans="1:22" ht="12.75" customHeight="1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</row>
    <row r="118" spans="1:22" ht="12.75" customHeight="1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</row>
    <row r="119" spans="1:22" ht="12.75" customHeight="1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</row>
    <row r="120" spans="1:22" ht="12.75" customHeight="1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</row>
    <row r="121" spans="1:22" ht="12.75" customHeight="1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</row>
    <row r="122" spans="1:22" ht="12.75" customHeight="1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</row>
    <row r="123" spans="1:22" ht="12.75" customHeight="1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</row>
    <row r="124" spans="1:22" ht="12.75" customHeight="1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</row>
    <row r="125" spans="1:22" ht="12.75" customHeight="1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</row>
    <row r="126" spans="1:22" ht="12.75" customHeight="1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</row>
    <row r="127" spans="1:22" ht="12.75" customHeight="1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</row>
    <row r="128" spans="1:22" ht="12.75" customHeight="1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</row>
    <row r="129" spans="1:22" ht="12.75" customHeight="1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</row>
    <row r="130" spans="1:22" ht="12.75" customHeight="1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</row>
    <row r="131" spans="1:22" ht="12.75" customHeight="1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</row>
    <row r="132" spans="1:22" ht="12.75" customHeight="1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</row>
    <row r="133" spans="1:22" ht="12.75" customHeight="1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</row>
    <row r="134" spans="1:22" ht="12.75" customHeight="1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</row>
    <row r="135" spans="1:22" ht="12.75" customHeight="1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</row>
    <row r="136" spans="1:22" ht="12.75" customHeight="1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</row>
    <row r="137" spans="1:22" ht="12.75" customHeight="1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</row>
    <row r="138" spans="1:22" ht="12.75" customHeight="1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</row>
    <row r="139" spans="1:22" ht="12.75" customHeight="1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</row>
    <row r="140" spans="1:22" ht="12.75" customHeight="1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</row>
    <row r="141" spans="1:22" ht="12.75" customHeight="1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</row>
    <row r="142" spans="1:22" ht="12.75" customHeight="1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</row>
    <row r="143" spans="1:22" ht="12.75" customHeight="1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</row>
    <row r="144" spans="1:22" ht="12.75" customHeight="1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</row>
    <row r="145" spans="1:22" ht="12.75" customHeight="1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</row>
    <row r="146" spans="1:22" ht="12.75" customHeight="1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</row>
    <row r="147" spans="1:22" ht="12.75" customHeight="1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</row>
    <row r="148" spans="1:22" ht="12.75" customHeight="1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</row>
    <row r="149" spans="1:22" ht="12.75" customHeight="1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</row>
    <row r="150" spans="1:22" ht="12.75" customHeight="1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</row>
    <row r="151" spans="1:22" ht="12.75" customHeight="1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</row>
    <row r="152" spans="1:22" ht="12.75" customHeight="1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</row>
    <row r="153" spans="1:22" ht="12.75" customHeight="1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</row>
    <row r="154" spans="1:22" ht="12.75" customHeight="1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</row>
    <row r="155" spans="1:22" ht="12.75" customHeight="1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</row>
    <row r="156" spans="1:22" ht="12.75" customHeight="1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</row>
    <row r="157" spans="1:22" ht="12.75" customHeight="1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</row>
    <row r="158" spans="1:22" ht="12.75" customHeight="1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</row>
    <row r="159" spans="1:22" ht="12.75" customHeight="1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</row>
    <row r="160" spans="1:22" ht="12.75" customHeight="1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</row>
    <row r="161" spans="1:22" ht="12.75" customHeight="1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</row>
    <row r="162" spans="1:22" ht="12.75" customHeight="1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</row>
    <row r="163" spans="1:22" ht="12.75" customHeight="1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</row>
    <row r="164" spans="1:22" ht="12.75" customHeight="1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</row>
    <row r="165" spans="1:22" ht="12.75" customHeight="1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</row>
    <row r="166" spans="1:22" ht="12.75" customHeight="1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</row>
    <row r="167" spans="1:22" ht="12.75" customHeight="1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</row>
    <row r="168" spans="1:22" ht="12.75" customHeight="1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</row>
    <row r="169" spans="1:22" ht="12.75" customHeight="1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</row>
    <row r="170" spans="1:22" ht="12.75" customHeight="1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</row>
    <row r="171" spans="1:22" ht="12.75" customHeight="1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</row>
    <row r="172" spans="1:22" ht="12.75" customHeight="1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</row>
    <row r="173" spans="1:22" ht="12.75" customHeight="1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</row>
    <row r="174" spans="1:22" ht="12.75" customHeight="1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</row>
    <row r="175" spans="1:22" ht="12.75" customHeight="1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</row>
    <row r="176" spans="1:22" ht="12.75" customHeight="1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</row>
    <row r="177" spans="1:22" ht="12.75" customHeight="1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</row>
    <row r="178" spans="1:22" ht="12.75" customHeight="1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</row>
    <row r="179" spans="1:22" ht="12.75" customHeight="1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</row>
    <row r="180" spans="1:22" ht="12.75" customHeight="1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</row>
    <row r="181" spans="1:22" ht="12.75" customHeight="1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</row>
    <row r="182" spans="1:22" ht="12.75" customHeight="1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</row>
    <row r="183" spans="1:22" ht="12.75" customHeight="1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</row>
    <row r="184" spans="1:22" ht="12.75" customHeight="1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</row>
    <row r="185" spans="1:22" ht="12.75" customHeight="1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</row>
    <row r="186" spans="1:22" ht="12.75" customHeight="1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</row>
    <row r="187" spans="1:22" ht="12.75" customHeight="1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</row>
    <row r="188" spans="1:22" ht="12.75" customHeight="1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</row>
    <row r="189" spans="1:22" ht="12.75" customHeight="1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</row>
    <row r="190" spans="1:22" ht="12.75" customHeight="1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</row>
    <row r="191" spans="1:22" ht="12.75" customHeight="1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</row>
    <row r="192" spans="1:22" ht="12.75" customHeight="1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</row>
    <row r="193" spans="1:22" ht="12.75" customHeight="1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</row>
    <row r="194" spans="1:22" ht="12.75" customHeight="1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</row>
    <row r="195" spans="1:22" ht="12.75" customHeight="1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</row>
    <row r="196" spans="1:22" ht="12.75" customHeight="1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</row>
    <row r="197" spans="1:22" ht="12.75" customHeight="1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</row>
    <row r="198" spans="1:22" ht="12.75" customHeight="1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</row>
    <row r="199" spans="1:22" ht="12.75" customHeight="1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</row>
    <row r="200" spans="1:22" ht="12.75" customHeight="1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</row>
    <row r="201" spans="1:22" ht="12.7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</row>
    <row r="202" spans="1:22" ht="12.7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</row>
    <row r="203" spans="1:22" ht="12.7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</row>
    <row r="204" spans="1:22" ht="12.7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</row>
    <row r="205" spans="1:22" ht="12.7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</row>
    <row r="206" spans="1:22" ht="12.7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</row>
    <row r="207" spans="1:22" ht="12.7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</row>
    <row r="208" spans="1:22" ht="12.7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</row>
    <row r="209" spans="1:22" ht="12.7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</row>
    <row r="210" spans="1:22" ht="12.7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</row>
    <row r="211" spans="1:22" ht="12.7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</row>
    <row r="212" spans="1:22" ht="12.7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</row>
    <row r="213" spans="1:22" ht="12.7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</row>
    <row r="214" spans="1:22" ht="12.7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</row>
    <row r="215" spans="1:22" ht="12.7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</row>
    <row r="216" spans="1:22" ht="12.7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</row>
    <row r="217" spans="1:22" ht="12.7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</row>
    <row r="218" spans="1:22" ht="12.7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</row>
    <row r="219" spans="1:22" ht="12.7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</row>
    <row r="220" spans="1:22" ht="12.7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</row>
    <row r="221" spans="1:22" ht="12.7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</row>
    <row r="222" spans="1:22" ht="12.7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</row>
    <row r="223" spans="1:22" ht="12.7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</row>
    <row r="224" spans="1:22" ht="12.7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</row>
    <row r="225" spans="1:22" ht="12.7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</row>
    <row r="226" spans="1:22" ht="12.7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</row>
    <row r="227" spans="1:22" ht="12.7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</row>
    <row r="228" spans="1:22" ht="12.7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</row>
    <row r="229" spans="1:22" ht="12.7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</row>
    <row r="230" spans="1:22" ht="12.7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</row>
    <row r="231" spans="1:22" ht="12.7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</row>
    <row r="232" spans="1:22" ht="12.7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</row>
    <row r="233" spans="1:22" ht="12.7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</row>
    <row r="234" spans="1:22" ht="12.7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</row>
    <row r="235" spans="1:22" ht="12.7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</row>
    <row r="236" spans="1:22" ht="12.7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</row>
    <row r="237" spans="1:22" ht="12.7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</row>
    <row r="238" spans="1:22" ht="12.7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</row>
    <row r="239" spans="1:22" ht="12.7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</row>
    <row r="240" spans="1:22" ht="12.7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</row>
    <row r="241" spans="1:22" ht="12.7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</row>
    <row r="242" spans="1:22" ht="12.7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</row>
    <row r="243" spans="1:22" ht="12.7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</row>
    <row r="244" spans="1:22" ht="12.7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</row>
    <row r="245" spans="1:22" ht="12.7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</row>
    <row r="246" spans="1:22" ht="12.7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</row>
    <row r="247" spans="1:22" ht="12.7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</row>
    <row r="248" spans="1:22" ht="12.7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</row>
    <row r="249" spans="1:22" ht="12.7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</row>
    <row r="250" spans="1:22" ht="12.7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</row>
    <row r="251" spans="1:22" ht="12.7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</row>
    <row r="252" spans="1:22" ht="12.7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</row>
    <row r="253" spans="1:22" ht="12.7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</row>
    <row r="254" spans="1:22" ht="12.7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</row>
    <row r="255" spans="1:22" ht="12.7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</row>
    <row r="256" spans="1:22" ht="12.7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</row>
    <row r="257" spans="1:22" ht="12.7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</row>
    <row r="258" spans="1:22" ht="12.7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</row>
    <row r="259" spans="1:22" ht="12.7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</row>
    <row r="260" spans="1:22" ht="12.7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</row>
    <row r="261" spans="1:22" ht="12.7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</row>
    <row r="262" spans="1:22" ht="12.7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</row>
    <row r="263" spans="1:22" ht="12.7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</row>
    <row r="264" spans="1:22" ht="12.7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</row>
    <row r="265" spans="1:22" ht="12.7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</row>
    <row r="266" spans="1:22" ht="12.7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</row>
    <row r="267" spans="1:22" ht="12.7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</row>
    <row r="268" spans="1:22" ht="12.7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</row>
    <row r="269" spans="1:22" ht="12.7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</row>
    <row r="270" spans="1:22" ht="12.7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</row>
    <row r="271" spans="1:22" ht="12.7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</row>
    <row r="272" spans="1:22" ht="12.7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</row>
    <row r="273" spans="1:22" ht="12.7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</row>
    <row r="274" spans="1:22" ht="12.7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</row>
    <row r="275" spans="1:22" ht="12.7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</row>
    <row r="276" spans="1:22" ht="12.7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</row>
    <row r="277" spans="1:22" ht="12.7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</row>
    <row r="278" spans="1:22" ht="12.7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</row>
    <row r="279" spans="1:22" ht="12.7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</row>
    <row r="280" spans="1:22" ht="12.7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</row>
    <row r="281" spans="1:22" ht="12.7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</row>
    <row r="282" spans="1:22" ht="12.7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</row>
    <row r="283" spans="1:22" ht="12.7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</row>
    <row r="284" spans="1:22" ht="12.7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</row>
    <row r="285" spans="1:22" ht="12.7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</row>
    <row r="286" spans="1:22" ht="12.7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</row>
    <row r="287" spans="1:22" ht="12.7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</row>
    <row r="288" spans="1:22" ht="12.7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</row>
    <row r="289" spans="1:22" ht="12.7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</row>
    <row r="290" spans="1:22" ht="12.7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</row>
    <row r="291" spans="1:22" ht="12.7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</row>
    <row r="292" spans="1:22" ht="12.7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</row>
    <row r="293" spans="1:22" ht="12.7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</row>
    <row r="294" spans="1:22" ht="12.7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</row>
    <row r="295" spans="1:22" ht="12.7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</row>
    <row r="296" spans="1:22" ht="12.7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</row>
    <row r="297" spans="1:22" ht="12.7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</row>
    <row r="298" spans="1:22" ht="12.7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</row>
    <row r="299" spans="1:22" ht="12.7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</row>
    <row r="300" spans="1:22" ht="12.7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</row>
    <row r="301" spans="1:22" ht="12.7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</row>
    <row r="302" spans="1:22" ht="12.7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</row>
    <row r="303" spans="1:22" ht="12.7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</row>
    <row r="304" spans="1:22" ht="12.7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</row>
    <row r="305" spans="1:22" ht="12.7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</row>
    <row r="306" spans="1:22" ht="12.7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</row>
    <row r="307" spans="1:22" ht="12.7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</row>
    <row r="308" spans="1:22" ht="12.7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</row>
    <row r="309" spans="1:22" ht="12.7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</row>
    <row r="310" spans="1:22" ht="12.7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</row>
    <row r="311" spans="1:22" ht="12.7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</row>
    <row r="312" spans="1:22" ht="12.7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</row>
    <row r="313" spans="1:22" ht="12.7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</row>
    <row r="314" spans="1:22" ht="12.7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</row>
    <row r="315" spans="1:22" ht="12.7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</row>
    <row r="316" spans="1:22" ht="12.7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</row>
    <row r="317" spans="1:22" ht="12.7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</row>
    <row r="318" spans="1:22" ht="12.7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</row>
    <row r="319" spans="1:22" ht="12.7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</row>
    <row r="320" spans="1:22" ht="12.7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</row>
    <row r="321" spans="1:22" ht="12.7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</row>
    <row r="322" spans="1:22" ht="12.7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</row>
    <row r="323" spans="1:22" ht="12.7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</row>
    <row r="324" spans="1:22" ht="12.7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</row>
    <row r="325" spans="1:22" ht="12.7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</row>
    <row r="326" spans="1:22" ht="12.7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</row>
    <row r="327" spans="1:22" ht="12.7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</row>
    <row r="328" spans="1:22" ht="12.7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1:22" ht="12.7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1:22" ht="12.7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1:22" ht="12.7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1:22" ht="12.7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1:22" ht="12.7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1:22" ht="12.7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</row>
    <row r="335" spans="1:22" ht="12.7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</row>
    <row r="336" spans="1:22" ht="12.7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</row>
    <row r="337" spans="1:22" ht="12.7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</row>
    <row r="338" spans="1:22" ht="12.7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</row>
    <row r="339" spans="1:22" ht="12.7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</row>
    <row r="340" spans="1:22" ht="12.7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</row>
    <row r="341" spans="1:22" ht="12.7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</row>
    <row r="342" spans="1:22" ht="12.7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</row>
    <row r="343" spans="1:22" ht="12.7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</row>
    <row r="344" spans="1:22" ht="12.7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</row>
    <row r="345" spans="1:22" ht="12.7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</row>
    <row r="346" spans="1:22" ht="12.7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</row>
    <row r="347" spans="1:22" ht="12.7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</row>
    <row r="348" spans="1:22" ht="12.7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</row>
    <row r="349" spans="1:22" ht="12.7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</row>
    <row r="350" spans="1:22" ht="12.7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</row>
    <row r="351" spans="1:22" ht="12.7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</row>
    <row r="352" spans="1:22" ht="12.7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</row>
    <row r="353" spans="1:22" ht="12.7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</row>
    <row r="354" spans="1:22" ht="12.7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</row>
    <row r="355" spans="1:22" ht="12.7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</row>
    <row r="356" spans="1:22" ht="12.7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</row>
    <row r="357" spans="1:22" ht="12.7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</row>
    <row r="358" spans="1:22" ht="12.7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</row>
    <row r="359" spans="1:22" ht="12.7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</row>
    <row r="360" spans="1:22" ht="12.7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</row>
    <row r="361" spans="1:22" ht="12.7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</row>
    <row r="362" spans="1:22" ht="12.7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</row>
    <row r="363" spans="1:22" ht="12.7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</row>
    <row r="364" spans="1:22" ht="12.7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</row>
    <row r="365" spans="1:22" ht="12.7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</row>
    <row r="366" spans="1:22" ht="12.7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</row>
    <row r="367" spans="1:22" ht="12.7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</row>
    <row r="368" spans="1:22" ht="12.7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</row>
    <row r="369" spans="1:22" ht="12.7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</row>
    <row r="370" spans="1:22" ht="12.7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</row>
    <row r="371" spans="1:22" ht="12.7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</row>
    <row r="372" spans="1:22" ht="12.7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</row>
    <row r="373" spans="1:22" ht="12.7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</row>
    <row r="374" spans="1:22" ht="12.7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</row>
    <row r="375" spans="1:22" ht="12.7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</row>
    <row r="376" spans="1:22" ht="12.7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</row>
    <row r="377" spans="1:22" ht="12.7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</row>
    <row r="378" spans="1:22" ht="12.7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</row>
    <row r="379" spans="1:22" ht="12.7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</row>
    <row r="380" spans="1:22" ht="12.7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</row>
    <row r="381" spans="1:22" ht="12.7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</row>
    <row r="382" spans="1:22" ht="12.7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</row>
    <row r="383" spans="1:22" ht="12.7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</row>
    <row r="384" spans="1:22" ht="12.7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</row>
    <row r="385" spans="1:22" ht="12.7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</row>
    <row r="386" spans="1:22" ht="12.7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</row>
    <row r="387" spans="1:22" ht="12.7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</row>
    <row r="388" spans="1:22" ht="12.7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</row>
    <row r="389" spans="1:22" ht="12.7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</row>
    <row r="390" spans="1:22" ht="12.7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</row>
    <row r="391" spans="1:22" ht="12.7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</row>
    <row r="392" spans="1:22" ht="12.7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</row>
    <row r="393" spans="1:22" ht="12.7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</row>
    <row r="394" spans="1:22" ht="12.7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</row>
    <row r="395" spans="1:22" ht="12.7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</row>
    <row r="396" spans="1:22" ht="12.7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</row>
    <row r="397" spans="1:22" ht="12.7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</row>
    <row r="398" spans="1:22" ht="12.7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</row>
    <row r="399" spans="1:22" ht="12.7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</row>
    <row r="400" spans="1:22" ht="12.7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</row>
    <row r="401" spans="1:22" ht="12.7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</row>
    <row r="402" spans="1:22" ht="12.7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</row>
    <row r="403" spans="1:22" ht="12.7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</row>
    <row r="404" spans="1:22" ht="12.7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</row>
    <row r="405" spans="1:22" ht="12.7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</row>
    <row r="406" spans="1:22" ht="12.7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</row>
    <row r="407" spans="1:22" ht="12.7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</row>
    <row r="408" spans="1:22" ht="12.7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</row>
    <row r="409" spans="1:22" ht="12.7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</row>
    <row r="410" spans="1:22" ht="12.7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</row>
    <row r="411" spans="1:22" ht="12.7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</row>
    <row r="412" spans="1:22" ht="12.7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</row>
    <row r="413" spans="1:22" ht="12.7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</row>
    <row r="414" spans="1:22" ht="12.7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</row>
    <row r="415" spans="1:22" ht="12.7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</row>
    <row r="416" spans="1:22" ht="12.7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</row>
    <row r="417" spans="1:22" ht="12.7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</row>
    <row r="418" spans="1:22" ht="12.7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</row>
    <row r="419" spans="1:22" ht="12.7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</row>
    <row r="420" spans="1:22" ht="12.7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</row>
    <row r="421" spans="1:22" ht="12.7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</row>
    <row r="422" spans="1:22" ht="12.7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</row>
    <row r="423" spans="1:22" ht="12.7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</row>
    <row r="424" spans="1:22" ht="12.7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</row>
    <row r="425" spans="1:22" ht="12.7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</row>
    <row r="426" spans="1:22" ht="12.7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</row>
    <row r="427" spans="1:22" ht="12.7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</row>
    <row r="428" spans="1:22" ht="12.7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</row>
    <row r="429" spans="1:22" ht="12.7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</row>
    <row r="430" spans="1:22" ht="12.7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</row>
    <row r="431" spans="1:22" ht="12.7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</row>
    <row r="432" spans="1:22" ht="12.7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</row>
    <row r="433" spans="1:22" ht="12.7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</row>
    <row r="434" spans="1:22" ht="12.7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</row>
    <row r="435" spans="1:22" ht="12.7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</row>
    <row r="436" spans="1:22" ht="12.7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</row>
    <row r="437" spans="1:22" ht="12.7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</row>
    <row r="438" spans="1:22" ht="12.7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</row>
    <row r="439" spans="1:22" ht="12.7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</row>
    <row r="440" spans="1:22" ht="12.7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</row>
    <row r="441" spans="1:22" ht="12.7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</row>
    <row r="442" spans="1:22" ht="12.7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</row>
    <row r="443" spans="1:22" ht="12.7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</row>
    <row r="444" spans="1:22" ht="12.7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</row>
    <row r="445" spans="1:22" ht="12.7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</row>
    <row r="446" spans="1:22" ht="12.7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</row>
    <row r="447" spans="1:22" ht="12.7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</row>
    <row r="448" spans="1:22" ht="12.7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</row>
    <row r="449" spans="1:22" ht="12.7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</row>
    <row r="450" spans="1:22" ht="12.7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</row>
    <row r="451" spans="1:22" ht="12.7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</row>
    <row r="452" spans="1:22" ht="12.7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</row>
    <row r="453" spans="1:22" ht="12.7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</row>
    <row r="454" spans="1:22" ht="12.7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</row>
    <row r="455" spans="1:22" ht="12.7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</row>
    <row r="456" spans="1:22" ht="12.7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</row>
    <row r="457" spans="1:22" ht="12.7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</row>
    <row r="458" spans="1:22" ht="12.7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</row>
    <row r="459" spans="1:22" ht="12.7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</row>
    <row r="460" spans="1:22" ht="12.7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</row>
    <row r="461" spans="1:22" ht="12.7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</row>
    <row r="462" spans="1:22" ht="12.7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</row>
    <row r="463" spans="1:22" ht="12.7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</row>
    <row r="464" spans="1:22" ht="12.7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</row>
    <row r="465" spans="1:22" ht="12.7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</row>
    <row r="466" spans="1:22" ht="12.7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</row>
    <row r="467" spans="1:22" ht="12.7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</row>
    <row r="468" spans="1:22" ht="12.7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</row>
    <row r="469" spans="1:22" ht="12.7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</row>
    <row r="470" spans="1:22" ht="12.7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</row>
    <row r="471" spans="1:22" ht="12.7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</row>
    <row r="472" spans="1:22" ht="12.7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</row>
    <row r="473" spans="1:22" ht="12.7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</row>
    <row r="474" spans="1:22" ht="12.7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</row>
    <row r="475" spans="1:22" ht="12.7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</row>
    <row r="476" spans="1:22" ht="12.7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</row>
    <row r="477" spans="1:22" ht="12.7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</row>
    <row r="478" spans="1:22" ht="12.7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</row>
    <row r="479" spans="1:22" ht="12.7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</row>
    <row r="480" spans="1:22" ht="12.7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1:22" ht="12.7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1:22" ht="12.7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1:22" ht="12.7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1:22" ht="12.7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1:22" ht="12.7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1:22" ht="12.7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1:22" ht="12.7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1:22" ht="12.7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1:22" ht="12.7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1:22" ht="12.7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1:22" ht="12.7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1:22" ht="12.7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1:22" ht="12.7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1:22" ht="12.7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1:22" ht="12.7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1:22" ht="12.7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1:22" ht="12.7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1:22" ht="12.7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1:22" ht="12.7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1:22" ht="12.7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1:22" ht="12.7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1:22" ht="12.7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1:22" ht="12.7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1:22" ht="12.7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1:22" ht="12.7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1:22" ht="12.7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1:22" ht="12.7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1:22" ht="12.7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1:22" ht="12.7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 ht="12.7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1:22" ht="12.7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1:22" ht="12.7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1:22" ht="12.7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1:22" ht="12.7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1:22" ht="12.7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1:22" ht="12.7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1:22" ht="12.7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1:22" ht="12.7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 ht="12.7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 ht="12.7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 ht="12.7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 ht="12.7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 ht="12.7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 ht="12.7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 ht="12.7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 ht="12.7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 ht="12.7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 ht="12.7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 ht="12.7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 ht="12.7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 ht="12.7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 ht="12.7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 ht="12.7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 ht="12.7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 ht="12.7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 ht="12.7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 ht="12.7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 ht="12.7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 ht="12.7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 ht="12.7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 ht="12.7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 ht="12.7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 ht="12.7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 ht="12.7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 ht="12.7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 ht="12.7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 ht="12.7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 ht="12.7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 ht="12.7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 ht="12.7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 ht="12.7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 ht="12.7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 ht="12.7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 ht="12.7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 ht="12.7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 ht="12.7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 ht="12.7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 ht="12.7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 ht="12.7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 ht="12.7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 ht="12.7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 ht="12.7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 ht="12.7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 ht="12.7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 ht="12.7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 ht="12.7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 ht="12.7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 ht="12.7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 ht="12.7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 ht="12.7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 ht="12.7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 ht="12.7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 ht="12.7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 ht="12.7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 ht="12.7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 ht="12.7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 ht="12.7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 ht="12.7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 ht="12.7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 ht="12.7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 ht="12.7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 ht="12.7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 ht="12.7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 ht="12.7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 ht="12.7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 ht="12.7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 ht="12.7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 ht="12.7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 ht="12.7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 ht="12.7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 ht="12.7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 ht="12.7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 ht="12.7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 ht="12.7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 ht="12.7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 ht="12.7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 ht="12.7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 ht="12.7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 ht="12.7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 ht="12.7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 ht="12.7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 ht="12.7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 ht="12.7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 ht="12.7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 ht="12.7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 ht="12.7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 ht="12.7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 ht="12.7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 ht="12.7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 ht="12.7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 ht="12.7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 ht="12.7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 ht="12.7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 ht="12.7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 ht="12.7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 ht="12.7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 ht="12.7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 ht="12.7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 ht="12.7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 ht="12.7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 ht="12.7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 ht="12.7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 ht="12.7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 ht="12.7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 ht="12.7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 ht="12.7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 ht="12.7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 ht="12.7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 ht="12.7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 ht="12.7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 ht="12.7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 ht="12.7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 ht="12.7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 ht="12.7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 ht="12.7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 ht="12.7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 ht="12.7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 ht="12.7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 ht="12.7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 ht="12.7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 ht="12.7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 ht="12.7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 ht="12.7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 ht="12.7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 ht="12.7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 ht="12.7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 ht="12.7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 ht="12.7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 ht="12.7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 ht="12.7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 ht="12.7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 ht="12.7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 ht="12.7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 ht="12.7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 ht="12.7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 ht="12.7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 ht="12.7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 ht="12.7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 ht="12.7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 ht="12.7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 ht="12.7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 ht="12.7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 ht="12.7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 ht="12.7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 ht="12.7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 ht="12.7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 ht="12.7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 ht="12.7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 ht="12.7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 ht="12.7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 ht="12.7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 ht="12.7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 ht="12.7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 ht="12.7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 ht="12.7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 ht="12.7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 ht="12.7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 ht="12.7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 ht="12.7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 ht="12.7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 ht="12.7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 ht="12.7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 ht="12.7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 ht="12.7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 ht="12.7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 ht="12.7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 ht="12.7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 ht="12.7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 ht="12.7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 ht="12.7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 ht="12.7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 ht="12.7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 ht="12.7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 ht="12.7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 ht="12.7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 ht="12.7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 ht="12.7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 ht="12.7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 ht="12.7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 ht="12.7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 ht="12.7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 ht="12.7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 ht="12.7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 ht="12.7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 ht="12.7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 ht="12.7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 ht="12.7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 ht="12.7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 ht="12.7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 ht="12.7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  <row r="711" spans="1:22" ht="12.7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</row>
    <row r="712" spans="1:22" ht="12.7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</row>
    <row r="713" spans="1:22" ht="12.7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</row>
    <row r="714" spans="1:22" ht="12.7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</row>
    <row r="715" spans="1:22" ht="12.7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</row>
    <row r="716" spans="1:22" ht="12.7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</row>
    <row r="717" spans="1:22" ht="12.7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</row>
    <row r="718" spans="1:22" ht="12.7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</row>
    <row r="719" spans="1:22" ht="12.7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</row>
    <row r="720" spans="1:22" ht="12.7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</row>
    <row r="721" spans="1:22" ht="12.7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</row>
    <row r="722" spans="1:22" ht="12.7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</row>
    <row r="723" spans="1:22" ht="12.7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</row>
    <row r="724" spans="1:22" ht="12.7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</row>
    <row r="725" spans="1:22" ht="12.7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</row>
    <row r="726" spans="1:22" ht="12.7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</row>
    <row r="727" spans="1:22" ht="12.7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</row>
    <row r="728" spans="1:22" ht="12.7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</row>
    <row r="729" spans="1:22" ht="12.7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</row>
    <row r="730" spans="1:22" ht="12.7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</row>
    <row r="731" spans="1:22" ht="12.7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</row>
    <row r="732" spans="1:22" ht="12.7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</row>
    <row r="733" spans="1:22" ht="12.7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</row>
    <row r="734" spans="1:22" ht="12.7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</row>
    <row r="735" spans="1:22" ht="12.7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</row>
    <row r="736" spans="1:22" ht="12.7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</row>
    <row r="737" spans="1:22" ht="12.7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</row>
    <row r="738" spans="1:22" ht="12.7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</row>
    <row r="739" spans="1:22" ht="12.7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</row>
    <row r="740" spans="1:22" ht="12.7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</row>
    <row r="741" spans="1:22" ht="12.7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</row>
    <row r="742" spans="1:22" ht="12.7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</row>
    <row r="743" spans="1:22" ht="12.7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</row>
    <row r="744" spans="1:22" ht="12.7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</row>
    <row r="745" spans="1:22" ht="12.7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</row>
    <row r="746" spans="1:22" ht="12.7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</row>
    <row r="747" spans="1:22" ht="12.7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</row>
    <row r="748" spans="1:22" ht="12.7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</row>
    <row r="749" spans="1:22" ht="12.7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</row>
    <row r="750" spans="1:22" ht="12.7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</row>
    <row r="751" spans="1:22" ht="12.7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</row>
    <row r="752" spans="1:22" ht="12.7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</row>
    <row r="753" spans="1:22" ht="12.7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</row>
    <row r="754" spans="1:22" ht="12.7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</row>
    <row r="755" spans="1:22" ht="12.7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</row>
    <row r="756" spans="1:22" ht="12.7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</row>
    <row r="757" spans="1:22" ht="12.7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</row>
    <row r="758" spans="1:22" ht="12.7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</row>
    <row r="759" spans="1:22" ht="12.7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</row>
    <row r="760" spans="1:22" ht="12.7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</row>
    <row r="761" spans="1:22" ht="12.7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</row>
    <row r="762" spans="1:22" ht="12.7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</row>
    <row r="763" spans="1:22" ht="12.7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</row>
    <row r="764" spans="1:22" ht="12.7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</row>
    <row r="765" spans="1:22" ht="12.7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</row>
    <row r="766" spans="1:22" ht="12.7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</row>
    <row r="767" spans="1:22" ht="12.7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</row>
    <row r="768" spans="1:22" ht="12.7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</row>
    <row r="769" spans="1:22" ht="12.7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</row>
    <row r="770" spans="1:22" ht="12.7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</row>
    <row r="771" spans="1:22" ht="12.7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</row>
    <row r="772" spans="1:22" ht="12.7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</row>
    <row r="773" spans="1:22" ht="12.7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</row>
    <row r="774" spans="1:22" ht="12.7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</row>
    <row r="775" spans="1:22" ht="12.7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</row>
    <row r="776" spans="1:22" ht="12.7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</row>
    <row r="777" spans="1:22" ht="12.7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</row>
    <row r="778" spans="1:22" ht="12.7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</row>
    <row r="779" spans="1:22" ht="12.7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</row>
    <row r="780" spans="1:22" ht="12.7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</row>
    <row r="781" spans="1:22" ht="12.7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</row>
    <row r="782" spans="1:22" ht="12.7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</row>
    <row r="783" spans="1:22" ht="12.7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</row>
    <row r="784" spans="1:22" ht="12.7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</row>
    <row r="785" spans="1:22" ht="12.7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</row>
    <row r="786" spans="1:22" ht="12.7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</row>
    <row r="787" spans="1:22" ht="12.7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</row>
    <row r="788" spans="1:22" ht="12.7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</row>
    <row r="789" spans="1:22" ht="12.7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</row>
    <row r="790" spans="1:22" ht="12.7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</row>
    <row r="791" spans="1:22" ht="12.7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</row>
    <row r="792" spans="1:22" ht="12.7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</row>
    <row r="793" spans="1:22" ht="12.7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</row>
    <row r="794" spans="1:22" ht="12.7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</row>
    <row r="795" spans="1:22" ht="12.7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</row>
    <row r="796" spans="1:22" ht="12.7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</row>
    <row r="797" spans="1:22" ht="12.7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</row>
    <row r="798" spans="1:22" ht="12.7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</row>
    <row r="799" spans="1:22" ht="12.7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</row>
    <row r="800" spans="1:22" ht="12.7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</row>
    <row r="801" spans="1:22" ht="12.7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</row>
    <row r="802" spans="1:22" ht="12.7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</row>
    <row r="803" spans="1:22" ht="12.7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</row>
    <row r="804" spans="1:22" ht="12.7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</row>
    <row r="805" spans="1:22" ht="12.7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</row>
    <row r="806" spans="1:22" ht="12.7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</row>
    <row r="807" spans="1:22" ht="12.7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</row>
    <row r="808" spans="1:22" ht="12.7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</row>
    <row r="809" spans="1:22" ht="12.7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</row>
    <row r="810" spans="1:22" ht="12.7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</row>
    <row r="811" spans="1:22" ht="12.7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</row>
    <row r="812" spans="1:22" ht="12.7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</row>
    <row r="813" spans="1:22" ht="12.7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</row>
    <row r="814" spans="1:22" ht="12.7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</row>
    <row r="815" spans="1:22" ht="12.7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</row>
    <row r="816" spans="1:22" ht="12.7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</row>
    <row r="817" spans="1:22" ht="12.7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</row>
    <row r="818" spans="1:22" ht="12.7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</row>
    <row r="819" spans="1:22" ht="12.7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</row>
    <row r="820" spans="1:22" ht="12.7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</row>
    <row r="821" spans="1:22" ht="12.7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</row>
    <row r="822" spans="1:22" ht="12.7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</row>
    <row r="823" spans="1:22" ht="12.7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</row>
    <row r="824" spans="1:22" ht="12.7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</row>
    <row r="825" spans="1:22" ht="12.7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</row>
    <row r="826" spans="1:22" ht="12.7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</row>
    <row r="827" spans="1:22" ht="12.7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</row>
    <row r="828" spans="1:22" ht="12.7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</row>
    <row r="829" spans="1:22" ht="12.7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</row>
    <row r="830" spans="1:22" ht="12.7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</row>
    <row r="831" spans="1:22" ht="12.7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</row>
    <row r="832" spans="1:22" ht="12.7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</row>
    <row r="833" spans="1:22" ht="12.7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</row>
    <row r="834" spans="1:22" ht="12.7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</row>
    <row r="835" spans="1:22" ht="12.7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</row>
    <row r="836" spans="1:22" ht="12.7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</row>
    <row r="837" spans="1:22" ht="12.7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</row>
    <row r="838" spans="1:22" ht="12.7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</row>
    <row r="839" spans="1:22" ht="12.7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</row>
    <row r="840" spans="1:22" ht="12.7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</row>
    <row r="841" spans="1:22" ht="12.7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</row>
    <row r="842" spans="1:22" ht="12.7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</row>
    <row r="843" spans="1:22" ht="12.7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</row>
    <row r="844" spans="1:22" ht="12.7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</row>
    <row r="845" spans="1:22" ht="12.7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</row>
    <row r="846" spans="1:22" ht="12.7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</row>
    <row r="847" spans="1:22" ht="12.7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</row>
    <row r="848" spans="1:22" ht="12.7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</row>
    <row r="849" spans="1:22" ht="12.7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</row>
    <row r="850" spans="1:22" ht="12.7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</row>
    <row r="851" spans="1:22" ht="12.7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</row>
    <row r="852" spans="1:22" ht="12.7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</row>
    <row r="853" spans="1:22" ht="12.7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</row>
    <row r="854" spans="1:22" ht="12.7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</row>
    <row r="855" spans="1:22" ht="12.7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</row>
    <row r="856" spans="1:22" ht="12.7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</row>
    <row r="857" spans="1:22" ht="12.7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</row>
    <row r="858" spans="1:22" ht="12.7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</row>
    <row r="859" spans="1:22" ht="12.7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</row>
    <row r="860" spans="1:22" ht="12.7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</row>
    <row r="861" spans="1:22" ht="12.7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</row>
    <row r="862" spans="1:22" ht="12.7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</row>
    <row r="863" spans="1:22" ht="12.7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</row>
    <row r="864" spans="1:22" ht="12.7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</row>
    <row r="865" spans="1:22" ht="12.7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</row>
    <row r="866" spans="1:22" ht="12.7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</row>
    <row r="867" spans="1:22" ht="12.7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</row>
    <row r="868" spans="1:22" ht="12.7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</row>
    <row r="869" spans="1:22" ht="12.7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</row>
    <row r="870" spans="1:22" ht="12.7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</row>
    <row r="871" spans="1:22" ht="12.7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</row>
    <row r="872" spans="1:22" ht="12.7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</row>
    <row r="873" spans="1:22" ht="12.7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</row>
    <row r="874" spans="1:22" ht="12.7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</row>
    <row r="875" spans="1:22" ht="12.7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</row>
    <row r="876" spans="1:22" ht="12.7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</row>
    <row r="877" spans="1:22" ht="12.7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</row>
    <row r="878" spans="1:22" ht="12.7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</row>
    <row r="879" spans="1:22" ht="12.7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</row>
    <row r="880" spans="1:22" ht="12.7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</row>
    <row r="881" spans="1:22" ht="12.7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</row>
    <row r="882" spans="1:22" ht="12.7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</row>
    <row r="883" spans="1:22" ht="12.7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</row>
    <row r="884" spans="1:22" ht="12.7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</row>
    <row r="885" spans="1:22" ht="12.7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</row>
    <row r="886" spans="1:22" ht="12.7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</row>
    <row r="887" spans="1:22" ht="12.7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</row>
    <row r="888" spans="1:22" ht="12.7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</row>
    <row r="889" spans="1:22" ht="12.7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</row>
    <row r="890" spans="1:22" ht="12.7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</row>
    <row r="891" spans="1:22" ht="12.7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</row>
    <row r="892" spans="1:22" ht="12.7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</row>
    <row r="893" spans="1:22" ht="12.7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</row>
    <row r="894" spans="1:22" ht="12.7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</row>
    <row r="895" spans="1:22" ht="12.7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</row>
    <row r="896" spans="1:22" ht="12.7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</row>
    <row r="897" spans="1:22" ht="12.7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</row>
    <row r="898" spans="1:22" ht="12.7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</row>
    <row r="899" spans="1:22" ht="12.7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</row>
    <row r="900" spans="1:22" ht="12.7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</row>
    <row r="901" spans="1:22" ht="12.7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</row>
    <row r="902" spans="1:22" ht="12.7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</row>
    <row r="903" spans="1:22" ht="12.7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</row>
    <row r="904" spans="1:22" ht="12.7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</row>
    <row r="905" spans="1:22" ht="12.7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</row>
    <row r="906" spans="1:22" ht="12.7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</row>
    <row r="907" spans="1:22" ht="12.7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</row>
    <row r="908" spans="1:22" ht="12.7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</row>
    <row r="909" spans="1:22" ht="12.7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</row>
    <row r="910" spans="1:22" ht="12.7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</row>
    <row r="911" spans="1:22" ht="12.7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</row>
    <row r="912" spans="1:22" ht="12.7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</row>
    <row r="913" spans="1:22" ht="12.7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</row>
    <row r="914" spans="1:22" ht="12.7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</row>
    <row r="915" spans="1:22" ht="12.7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</row>
    <row r="916" spans="1:22" ht="12.7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</row>
    <row r="917" spans="1:22" ht="12.7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</row>
    <row r="918" spans="1:22" ht="12.7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</row>
    <row r="919" spans="1:22" ht="12.7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</row>
    <row r="920" spans="1:22" ht="12.7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</row>
    <row r="921" spans="1:22" ht="12.7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</row>
    <row r="922" spans="1:22" ht="12.7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</row>
    <row r="923" spans="1:22" ht="12.7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</row>
    <row r="924" spans="1:22" ht="12.7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</row>
    <row r="925" spans="1:22" ht="12.7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</row>
    <row r="926" spans="1:22" ht="12.7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</row>
    <row r="927" spans="1:22" ht="12.7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</row>
    <row r="928" spans="1:22" ht="12.7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</row>
    <row r="929" spans="1:22" ht="12.7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</row>
    <row r="930" spans="1:22" ht="12.7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</row>
    <row r="931" spans="1:22" ht="12.7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</row>
    <row r="932" spans="1:22" ht="12.7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</row>
    <row r="933" spans="1:22" ht="12.7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</row>
    <row r="934" spans="1:22" ht="12.7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</row>
    <row r="935" spans="1:22" ht="12.7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</row>
    <row r="936" spans="1:22" ht="12.7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</row>
    <row r="937" spans="1:22" ht="12.7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</row>
    <row r="938" spans="1:22" ht="12.7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</row>
    <row r="939" spans="1:22" ht="12.7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</row>
    <row r="940" spans="1:22" ht="12.7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</row>
    <row r="941" spans="1:22" ht="12.7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</row>
    <row r="942" spans="1:22" ht="12.7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</row>
    <row r="943" spans="1:22" ht="12.7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</row>
    <row r="944" spans="1:22" ht="12.7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</row>
    <row r="945" spans="1:22" ht="12.7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</row>
    <row r="946" spans="1:22" ht="12.7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</row>
    <row r="947" spans="1:22" ht="12.7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</row>
    <row r="948" spans="1:22" ht="12.7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</row>
    <row r="949" spans="1:22" ht="12.7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</row>
    <row r="950" spans="1:22" ht="12.7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</row>
    <row r="951" spans="1:22" ht="12.7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</row>
    <row r="952" spans="1:22" ht="12.7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</row>
    <row r="953" spans="1:22" ht="12.7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</row>
    <row r="954" spans="1:22" ht="12.7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</row>
    <row r="955" spans="1:22" ht="12.7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</row>
    <row r="956" spans="1:22" ht="12.7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</row>
    <row r="957" spans="1:22" ht="12.7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</row>
    <row r="958" spans="1:22" ht="12.7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</row>
    <row r="959" spans="1:22" ht="12.7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</row>
    <row r="960" spans="1:22" ht="12.7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</row>
    <row r="961" spans="1:22" ht="12.7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</row>
    <row r="962" spans="1:22" ht="12.7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</row>
    <row r="963" spans="1:22" ht="12.7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</row>
    <row r="964" spans="1:22" ht="12.7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</row>
    <row r="965" spans="1:22" ht="12.7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</row>
    <row r="966" spans="1:22" ht="12.7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</row>
    <row r="967" spans="1:22" ht="12.7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</row>
    <row r="968" spans="1:22" ht="12.7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</row>
    <row r="969" spans="1:22" ht="12.7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</row>
    <row r="970" spans="1:22" ht="12.7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</row>
    <row r="971" spans="1:22" ht="12.7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</row>
    <row r="972" spans="1:22" ht="12.7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</row>
    <row r="973" spans="1:22" ht="12.7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</row>
    <row r="974" spans="1:22" ht="12.7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</row>
    <row r="975" spans="1:22" ht="12.7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</row>
    <row r="976" spans="1:22" ht="12.7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</row>
    <row r="977" spans="1:22" ht="12.7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</row>
    <row r="978" spans="1:22" ht="12.7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</row>
    <row r="979" spans="1:22" ht="12.7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</row>
    <row r="980" spans="1:22" ht="12.7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</row>
    <row r="981" spans="1:22" ht="12.7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</row>
    <row r="982" spans="1:22" ht="12.7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</row>
    <row r="983" spans="1:22" ht="12.7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</row>
    <row r="984" spans="1:22" ht="12.7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</row>
    <row r="985" spans="1:22" ht="12.7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</row>
    <row r="986" spans="1:22" ht="12.7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</row>
    <row r="987" spans="1:22" ht="12.7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</row>
    <row r="988" spans="1:22" ht="12.7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</row>
    <row r="989" spans="1:22" ht="12.7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</row>
    <row r="990" spans="1:22" ht="12.7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</row>
    <row r="991" spans="1:22" ht="12.7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</row>
    <row r="992" spans="1:22" ht="12.7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</row>
    <row r="993" spans="1:22" ht="12.7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</row>
    <row r="994" spans="1:22" ht="12.7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</row>
    <row r="995" spans="1:22" ht="12.7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</row>
    <row r="996" spans="1:22" ht="12.7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</row>
    <row r="997" spans="1:22" ht="12.7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</row>
    <row r="998" spans="1:22" ht="12.7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</row>
    <row r="999" spans="1:22" ht="12.7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</row>
    <row r="1000" spans="1:22" ht="12.7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</row>
  </sheetData>
  <dataValidations count="1">
    <dataValidation type="list" allowBlank="1" showErrorMessage="1" sqref="A2:F7" xr:uid="{00000000-0002-0000-0500-000000000000}">
      <formula1>My_Menu</formula1>
    </dataValidation>
  </dataValidations>
  <pageMargins left="0.78749999999999998" right="0.78749999999999998" top="0.78749999999999998" bottom="0.78749999999999998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CG491"/>
  <sheetViews>
    <sheetView workbookViewId="0"/>
  </sheetViews>
  <sheetFormatPr defaultColWidth="12.6328125" defaultRowHeight="15" customHeight="1"/>
  <cols>
    <col min="1" max="85" width="18.6328125" customWidth="1"/>
  </cols>
  <sheetData>
    <row r="1" spans="1:85" ht="12.75" customHeight="1">
      <c r="A1" s="162" t="s">
        <v>321</v>
      </c>
      <c r="B1" s="125"/>
      <c r="C1" s="125"/>
      <c r="D1" s="125"/>
      <c r="E1" s="163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</row>
    <row r="2" spans="1:85" ht="12.75" customHeight="1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</row>
    <row r="3" spans="1:85" ht="12.75" customHeight="1">
      <c r="A3" s="156" t="s">
        <v>35</v>
      </c>
      <c r="B3" s="111"/>
      <c r="C3" s="111"/>
      <c r="D3" s="111"/>
      <c r="E3" s="109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</row>
    <row r="4" spans="1:85" ht="12.75" customHeight="1">
      <c r="A4" s="85" t="s">
        <v>36</v>
      </c>
      <c r="B4" s="85" t="s">
        <v>322</v>
      </c>
      <c r="C4" s="85" t="s">
        <v>323</v>
      </c>
      <c r="D4" s="85" t="s">
        <v>324</v>
      </c>
      <c r="E4" s="85" t="s">
        <v>43</v>
      </c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</row>
    <row r="5" spans="1:85" ht="12.75" customHeight="1">
      <c r="A5" s="83"/>
      <c r="B5" s="83"/>
      <c r="C5" s="83"/>
      <c r="D5" s="83"/>
      <c r="E5" s="83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</row>
    <row r="6" spans="1:85" ht="12.75" customHeight="1">
      <c r="A6" s="156" t="s">
        <v>37</v>
      </c>
      <c r="B6" s="111"/>
      <c r="C6" s="111"/>
      <c r="D6" s="109"/>
      <c r="E6" s="83"/>
      <c r="F6" s="83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</row>
    <row r="7" spans="1:85" ht="12.75" customHeight="1">
      <c r="A7" s="85" t="s">
        <v>38</v>
      </c>
      <c r="B7" s="85" t="s">
        <v>325</v>
      </c>
      <c r="C7" s="85" t="s">
        <v>326</v>
      </c>
      <c r="D7" s="86" t="s">
        <v>327</v>
      </c>
      <c r="E7" s="80"/>
      <c r="F7" s="80"/>
      <c r="G7" s="80"/>
      <c r="H7" s="83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</row>
    <row r="8" spans="1:85" ht="12.75" customHeight="1">
      <c r="A8" s="80"/>
      <c r="B8" s="80"/>
      <c r="C8" s="80"/>
      <c r="D8" s="83"/>
      <c r="E8" s="83"/>
      <c r="F8" s="83"/>
      <c r="G8" s="83"/>
      <c r="H8" s="83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</row>
    <row r="9" spans="1:85" ht="12.75" customHeight="1">
      <c r="A9" s="156" t="s">
        <v>40</v>
      </c>
      <c r="B9" s="111"/>
      <c r="C9" s="111"/>
      <c r="D9" s="109"/>
      <c r="E9" s="83"/>
      <c r="F9" s="83"/>
      <c r="G9" s="83"/>
      <c r="H9" s="83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</row>
    <row r="10" spans="1:85" ht="12.75" customHeight="1">
      <c r="A10" s="87" t="s">
        <v>41</v>
      </c>
      <c r="B10" s="87" t="s">
        <v>328</v>
      </c>
      <c r="C10" s="87" t="s">
        <v>329</v>
      </c>
      <c r="D10" s="87" t="s">
        <v>330</v>
      </c>
      <c r="E10" s="83"/>
      <c r="F10" s="83"/>
      <c r="G10" s="83"/>
      <c r="H10" s="83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</row>
    <row r="11" spans="1:85" ht="12.75" customHeight="1">
      <c r="A11" s="83"/>
      <c r="B11" s="83"/>
      <c r="C11" s="83"/>
      <c r="D11" s="83"/>
      <c r="E11" s="83"/>
      <c r="F11" s="83"/>
      <c r="G11" s="83"/>
      <c r="H11" s="83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</row>
    <row r="12" spans="1:85" ht="12.75" customHeight="1">
      <c r="A12" s="164" t="s">
        <v>331</v>
      </c>
      <c r="B12" s="165"/>
      <c r="C12" s="83"/>
      <c r="D12" s="83"/>
      <c r="E12" s="83"/>
      <c r="F12" s="83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</row>
    <row r="13" spans="1:85" ht="12.75" customHeight="1">
      <c r="A13" s="88" t="s">
        <v>43</v>
      </c>
      <c r="B13" s="88" t="s">
        <v>91</v>
      </c>
      <c r="C13" s="83"/>
      <c r="D13" s="83"/>
      <c r="E13" s="83"/>
      <c r="F13" s="83"/>
      <c r="G13" s="83"/>
      <c r="H13" s="83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</row>
    <row r="14" spans="1:85" ht="12.75" customHeight="1">
      <c r="A14" s="83"/>
      <c r="B14" s="83"/>
      <c r="C14" s="83"/>
      <c r="D14" s="83"/>
      <c r="E14" s="83"/>
      <c r="F14" s="83"/>
      <c r="G14" s="83"/>
      <c r="H14" s="83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</row>
    <row r="15" spans="1:85" ht="12.75" customHeight="1">
      <c r="A15" s="156" t="s">
        <v>332</v>
      </c>
      <c r="B15" s="111"/>
      <c r="C15" s="111"/>
      <c r="D15" s="109"/>
      <c r="E15" s="83"/>
      <c r="F15" s="83"/>
      <c r="G15" s="83"/>
      <c r="H15" s="83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</row>
    <row r="16" spans="1:85" ht="12.75" customHeight="1">
      <c r="A16" s="85" t="s">
        <v>46</v>
      </c>
      <c r="B16" s="85" t="s">
        <v>333</v>
      </c>
      <c r="C16" s="85" t="s">
        <v>334</v>
      </c>
      <c r="D16" s="85" t="s">
        <v>335</v>
      </c>
      <c r="E16" s="83"/>
      <c r="F16" s="83"/>
      <c r="G16" s="83"/>
      <c r="H16" s="83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</row>
    <row r="17" spans="1:85" ht="12.75" customHeight="1">
      <c r="A17" s="83"/>
      <c r="B17" s="83"/>
      <c r="C17" s="83"/>
      <c r="D17" s="83"/>
      <c r="E17" s="83"/>
      <c r="F17" s="83"/>
      <c r="G17" s="83"/>
      <c r="H17" s="83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</row>
    <row r="18" spans="1:85" ht="12.75" customHeight="1">
      <c r="A18" s="156" t="s">
        <v>48</v>
      </c>
      <c r="B18" s="109"/>
      <c r="C18" s="83"/>
      <c r="D18" s="83"/>
      <c r="E18" s="83"/>
      <c r="F18" s="83"/>
      <c r="G18" s="83"/>
      <c r="H18" s="83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</row>
    <row r="19" spans="1:85" ht="12.75" customHeight="1">
      <c r="A19" s="85" t="s">
        <v>101</v>
      </c>
      <c r="B19" s="85" t="s">
        <v>49</v>
      </c>
      <c r="C19" s="83"/>
      <c r="D19" s="83"/>
      <c r="E19" s="83"/>
      <c r="F19" s="83"/>
      <c r="G19" s="83"/>
      <c r="H19" s="83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</row>
    <row r="20" spans="1:85" ht="12.75" customHeight="1">
      <c r="A20" s="83"/>
      <c r="B20" s="83"/>
      <c r="C20" s="83"/>
      <c r="D20" s="83"/>
      <c r="E20" s="83"/>
      <c r="F20" s="83"/>
      <c r="G20" s="83"/>
      <c r="H20" s="83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</row>
    <row r="21" spans="1:85" ht="12.75" customHeight="1">
      <c r="A21" s="156" t="s">
        <v>52</v>
      </c>
      <c r="B21" s="111"/>
      <c r="C21" s="109"/>
      <c r="D21" s="83"/>
      <c r="E21" s="83"/>
      <c r="F21" s="83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</row>
    <row r="22" spans="1:85" ht="12.75" customHeight="1">
      <c r="A22" s="85" t="s">
        <v>53</v>
      </c>
      <c r="B22" s="85" t="s">
        <v>336</v>
      </c>
      <c r="C22" s="85" t="s">
        <v>49</v>
      </c>
      <c r="D22" s="83"/>
      <c r="E22" s="83"/>
      <c r="F22" s="83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</row>
    <row r="23" spans="1:85" ht="12.75" customHeight="1">
      <c r="A23" s="83"/>
      <c r="B23" s="83"/>
      <c r="C23" s="83"/>
      <c r="D23" s="83"/>
      <c r="E23" s="83"/>
      <c r="F23" s="83"/>
      <c r="G23" s="83"/>
      <c r="H23" s="83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</row>
    <row r="24" spans="1:85" ht="12.75" customHeight="1">
      <c r="A24" s="156" t="s">
        <v>55</v>
      </c>
      <c r="B24" s="109"/>
      <c r="C24" s="83"/>
      <c r="D24" s="83"/>
      <c r="E24" s="83"/>
      <c r="F24" s="83"/>
      <c r="G24" s="83"/>
      <c r="H24" s="83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</row>
    <row r="25" spans="1:85" ht="12.75" customHeight="1">
      <c r="A25" s="85" t="s">
        <v>56</v>
      </c>
      <c r="B25" s="85" t="s">
        <v>337</v>
      </c>
      <c r="C25" s="83"/>
      <c r="D25" s="83"/>
      <c r="E25" s="83"/>
      <c r="F25" s="83"/>
      <c r="G25" s="83"/>
      <c r="H25" s="83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</row>
    <row r="26" spans="1:85" ht="12.75" customHeight="1">
      <c r="A26" s="83"/>
      <c r="B26" s="83"/>
      <c r="C26" s="83"/>
      <c r="D26" s="83"/>
      <c r="E26" s="83"/>
      <c r="F26" s="83"/>
      <c r="G26" s="83"/>
      <c r="H26" s="83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</row>
    <row r="27" spans="1:85" ht="12.75" customHeight="1">
      <c r="A27" s="156" t="s">
        <v>59</v>
      </c>
      <c r="B27" s="109"/>
      <c r="C27" s="83"/>
      <c r="D27" s="83"/>
      <c r="E27" s="83"/>
      <c r="F27" s="83"/>
      <c r="G27" s="83"/>
      <c r="H27" s="83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</row>
    <row r="28" spans="1:85" ht="12.75" customHeight="1">
      <c r="A28" s="85" t="s">
        <v>60</v>
      </c>
      <c r="B28" s="85" t="s">
        <v>338</v>
      </c>
      <c r="C28" s="83"/>
      <c r="D28" s="83"/>
      <c r="E28" s="83"/>
      <c r="F28" s="83"/>
      <c r="G28" s="83"/>
      <c r="H28" s="83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</row>
    <row r="29" spans="1:85" ht="12.75" customHeight="1">
      <c r="A29" s="83"/>
      <c r="B29" s="83"/>
      <c r="C29" s="83"/>
      <c r="D29" s="83"/>
      <c r="E29" s="83"/>
      <c r="F29" s="83"/>
      <c r="G29" s="83"/>
      <c r="H29" s="83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</row>
    <row r="30" spans="1:85" ht="12.75" customHeight="1">
      <c r="A30" s="164" t="s">
        <v>62</v>
      </c>
      <c r="B30" s="166"/>
      <c r="C30" s="166"/>
      <c r="D30" s="166"/>
      <c r="E30" s="166"/>
      <c r="F30" s="166"/>
      <c r="G30" s="166"/>
      <c r="H30" s="166"/>
      <c r="I30" s="165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</row>
    <row r="31" spans="1:85" ht="12.75" customHeight="1">
      <c r="A31" s="88" t="s">
        <v>63</v>
      </c>
      <c r="B31" s="88" t="s">
        <v>64</v>
      </c>
      <c r="C31" s="88" t="s">
        <v>339</v>
      </c>
      <c r="D31" s="88" t="s">
        <v>14</v>
      </c>
      <c r="E31" s="88" t="s">
        <v>340</v>
      </c>
      <c r="F31" s="88" t="s">
        <v>341</v>
      </c>
      <c r="G31" s="88" t="s">
        <v>342</v>
      </c>
      <c r="H31" s="88" t="s">
        <v>343</v>
      </c>
      <c r="I31" s="88" t="s">
        <v>344</v>
      </c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</row>
    <row r="32" spans="1:85" ht="12.75" customHeight="1">
      <c r="A32" s="83"/>
      <c r="B32" s="83"/>
      <c r="C32" s="83"/>
      <c r="D32" s="83"/>
      <c r="E32" s="83"/>
      <c r="F32" s="83"/>
      <c r="G32" s="83"/>
      <c r="H32" s="83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</row>
    <row r="33" spans="1:85" ht="12.75" customHeight="1">
      <c r="A33" s="156" t="s">
        <v>66</v>
      </c>
      <c r="B33" s="111"/>
      <c r="C33" s="111"/>
      <c r="D33" s="111"/>
      <c r="E33" s="111"/>
      <c r="F33" s="111"/>
      <c r="G33" s="111"/>
      <c r="H33" s="109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</row>
    <row r="34" spans="1:85" ht="12.75" customHeight="1">
      <c r="A34" s="89" t="s">
        <v>67</v>
      </c>
      <c r="B34" s="89" t="s">
        <v>69</v>
      </c>
      <c r="C34" s="89" t="s">
        <v>345</v>
      </c>
      <c r="D34" s="89" t="s">
        <v>346</v>
      </c>
      <c r="E34" s="89" t="s">
        <v>347</v>
      </c>
      <c r="F34" s="89" t="s">
        <v>348</v>
      </c>
      <c r="G34" s="89" t="s">
        <v>349</v>
      </c>
      <c r="H34" s="89" t="s">
        <v>350</v>
      </c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</row>
    <row r="35" spans="1:85" ht="12.75" customHeight="1">
      <c r="A35" s="85"/>
      <c r="B35" s="85" t="s">
        <v>351</v>
      </c>
      <c r="C35" s="85">
        <v>10</v>
      </c>
      <c r="D35" s="85" t="s">
        <v>352</v>
      </c>
      <c r="E35" s="85" t="s">
        <v>353</v>
      </c>
      <c r="F35" s="85" t="s">
        <v>353</v>
      </c>
      <c r="G35" s="85" t="s">
        <v>354</v>
      </c>
      <c r="H35" s="85" t="s">
        <v>355</v>
      </c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</row>
    <row r="36" spans="1:85" ht="12.75" customHeight="1">
      <c r="A36" s="85"/>
      <c r="B36" s="85" t="s">
        <v>356</v>
      </c>
      <c r="C36" s="85">
        <v>5</v>
      </c>
      <c r="D36" s="85" t="s">
        <v>357</v>
      </c>
      <c r="E36" s="85" t="s">
        <v>358</v>
      </c>
      <c r="F36" s="85" t="s">
        <v>358</v>
      </c>
      <c r="G36" s="85" t="s">
        <v>359</v>
      </c>
      <c r="H36" s="85" t="s">
        <v>360</v>
      </c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</row>
    <row r="37" spans="1:85" ht="12.75" customHeight="1">
      <c r="A37" s="85"/>
      <c r="B37" s="85" t="s">
        <v>68</v>
      </c>
      <c r="C37" s="85">
        <v>2</v>
      </c>
      <c r="D37" s="85" t="s">
        <v>361</v>
      </c>
      <c r="E37" s="85" t="s">
        <v>362</v>
      </c>
      <c r="F37" s="85" t="s">
        <v>362</v>
      </c>
      <c r="G37" s="85"/>
      <c r="H37" s="85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</row>
    <row r="38" spans="1:85" ht="12.75" customHeight="1">
      <c r="A38" s="85"/>
      <c r="B38" s="85"/>
      <c r="C38" s="85"/>
      <c r="D38" s="85" t="s">
        <v>363</v>
      </c>
      <c r="E38" s="85" t="s">
        <v>364</v>
      </c>
      <c r="F38" s="85" t="s">
        <v>364</v>
      </c>
      <c r="G38" s="85"/>
      <c r="H38" s="85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</row>
    <row r="39" spans="1:85" ht="12.75" customHeight="1">
      <c r="A39" s="85"/>
      <c r="B39" s="85"/>
      <c r="C39" s="85"/>
      <c r="D39" s="85" t="s">
        <v>365</v>
      </c>
      <c r="E39" s="85" t="s">
        <v>366</v>
      </c>
      <c r="F39" s="85" t="s">
        <v>366</v>
      </c>
      <c r="G39" s="85"/>
      <c r="H39" s="85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</row>
    <row r="40" spans="1:85" ht="12.75" customHeight="1">
      <c r="A40" s="85"/>
      <c r="B40" s="85"/>
      <c r="C40" s="85"/>
      <c r="D40" s="85" t="s">
        <v>367</v>
      </c>
      <c r="E40" s="85" t="s">
        <v>368</v>
      </c>
      <c r="F40" s="85" t="s">
        <v>368</v>
      </c>
      <c r="G40" s="85"/>
      <c r="H40" s="85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</row>
    <row r="41" spans="1:85" ht="12.75" customHeight="1">
      <c r="A41" s="85"/>
      <c r="B41" s="85"/>
      <c r="C41" s="85"/>
      <c r="D41" s="85"/>
      <c r="E41" s="85" t="s">
        <v>369</v>
      </c>
      <c r="F41" s="85" t="s">
        <v>369</v>
      </c>
      <c r="G41" s="85"/>
      <c r="H41" s="85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</row>
    <row r="42" spans="1:85" ht="12.75" customHeight="1">
      <c r="A42" s="85"/>
      <c r="B42" s="85"/>
      <c r="C42" s="85"/>
      <c r="D42" s="85"/>
      <c r="E42" s="85" t="s">
        <v>370</v>
      </c>
      <c r="F42" s="85" t="s">
        <v>370</v>
      </c>
      <c r="G42" s="85"/>
      <c r="H42" s="85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</row>
    <row r="43" spans="1:85" ht="12.75" customHeight="1">
      <c r="A43" s="85"/>
      <c r="B43" s="85"/>
      <c r="C43" s="85"/>
      <c r="D43" s="85"/>
      <c r="E43" s="85" t="s">
        <v>371</v>
      </c>
      <c r="F43" s="85" t="s">
        <v>371</v>
      </c>
      <c r="G43" s="85"/>
      <c r="H43" s="85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</row>
    <row r="44" spans="1:85" ht="12.75" customHeight="1">
      <c r="A44" s="85"/>
      <c r="B44" s="85"/>
      <c r="C44" s="85"/>
      <c r="D44" s="85"/>
      <c r="E44" s="85" t="s">
        <v>372</v>
      </c>
      <c r="F44" s="85" t="s">
        <v>372</v>
      </c>
      <c r="G44" s="85"/>
      <c r="H44" s="85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</row>
    <row r="45" spans="1:85" ht="12.75" customHeight="1">
      <c r="A45" s="85"/>
      <c r="B45" s="85"/>
      <c r="C45" s="85"/>
      <c r="D45" s="85"/>
      <c r="E45" s="85" t="s">
        <v>373</v>
      </c>
      <c r="F45" s="85" t="s">
        <v>373</v>
      </c>
      <c r="G45" s="85"/>
      <c r="H45" s="85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</row>
    <row r="46" spans="1:85" ht="12.75" customHeight="1">
      <c r="A46" s="85"/>
      <c r="B46" s="85"/>
      <c r="C46" s="85"/>
      <c r="D46" s="85"/>
      <c r="E46" s="85" t="s">
        <v>374</v>
      </c>
      <c r="F46" s="85" t="s">
        <v>374</v>
      </c>
      <c r="G46" s="85"/>
      <c r="H46" s="85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  <c r="BY46" s="83"/>
      <c r="BZ46" s="83"/>
      <c r="CA46" s="83"/>
      <c r="CB46" s="83"/>
      <c r="CC46" s="83"/>
      <c r="CD46" s="83"/>
      <c r="CE46" s="83"/>
      <c r="CF46" s="83"/>
      <c r="CG46" s="83"/>
    </row>
    <row r="47" spans="1:85" ht="12.75" customHeight="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  <c r="BY47" s="83"/>
      <c r="BZ47" s="83"/>
      <c r="CA47" s="83"/>
      <c r="CB47" s="83"/>
      <c r="CC47" s="83"/>
      <c r="CD47" s="83"/>
      <c r="CE47" s="83"/>
      <c r="CF47" s="83"/>
      <c r="CG47" s="83"/>
    </row>
    <row r="48" spans="1:85" ht="12.75" customHeight="1">
      <c r="A48" s="156" t="s">
        <v>70</v>
      </c>
      <c r="B48" s="109"/>
      <c r="C48" s="83"/>
      <c r="D48" s="83"/>
      <c r="E48" s="83"/>
      <c r="F48" s="83"/>
      <c r="G48" s="83"/>
      <c r="H48" s="83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</row>
    <row r="49" spans="1:85" ht="12.75" customHeight="1">
      <c r="A49" s="89" t="s">
        <v>71</v>
      </c>
      <c r="B49" s="89" t="s">
        <v>73</v>
      </c>
      <c r="C49" s="83"/>
      <c r="D49" s="83"/>
      <c r="E49" s="83"/>
      <c r="F49" s="83"/>
      <c r="G49" s="83"/>
      <c r="H49" s="83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</row>
    <row r="50" spans="1:85" ht="12.75" customHeight="1">
      <c r="A50" s="85" t="s">
        <v>49</v>
      </c>
      <c r="B50" s="85" t="s">
        <v>74</v>
      </c>
      <c r="C50" s="83"/>
      <c r="D50" s="83"/>
      <c r="E50" s="83"/>
      <c r="F50" s="83"/>
      <c r="G50" s="83"/>
      <c r="H50" s="83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</row>
    <row r="51" spans="1:85" ht="12.75" customHeight="1">
      <c r="A51" s="85" t="s">
        <v>375</v>
      </c>
      <c r="B51" s="85" t="s">
        <v>376</v>
      </c>
      <c r="C51" s="83"/>
      <c r="D51" s="83"/>
      <c r="E51" s="83"/>
      <c r="F51" s="83"/>
      <c r="G51" s="83"/>
      <c r="H51" s="83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</row>
    <row r="52" spans="1:85" ht="12.75" customHeight="1">
      <c r="A52" s="85" t="s">
        <v>188</v>
      </c>
      <c r="B52" s="85"/>
      <c r="C52" s="83"/>
      <c r="D52" s="83"/>
      <c r="E52" s="83"/>
      <c r="F52" s="83"/>
      <c r="G52" s="83"/>
      <c r="H52" s="83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</row>
    <row r="53" spans="1:85" ht="12.75" customHeight="1">
      <c r="A53" s="85" t="s">
        <v>377</v>
      </c>
      <c r="B53" s="85"/>
      <c r="C53" s="83"/>
      <c r="D53" s="83"/>
      <c r="E53" s="83"/>
      <c r="F53" s="83"/>
      <c r="G53" s="83"/>
      <c r="H53" s="83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</row>
    <row r="54" spans="1:85" ht="12.75" customHeight="1">
      <c r="A54" s="83"/>
      <c r="B54" s="83"/>
      <c r="C54" s="83"/>
      <c r="D54" s="83"/>
      <c r="E54" s="83"/>
      <c r="F54" s="83"/>
      <c r="G54" s="83"/>
      <c r="H54" s="83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</row>
    <row r="55" spans="1:85" ht="12.75" customHeight="1">
      <c r="A55" s="156" t="s">
        <v>378</v>
      </c>
      <c r="B55" s="111"/>
      <c r="C55" s="111"/>
      <c r="D55" s="111"/>
      <c r="E55" s="111"/>
      <c r="F55" s="111"/>
      <c r="G55" s="109"/>
      <c r="H55" s="83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</row>
    <row r="56" spans="1:85" ht="12.75" customHeight="1">
      <c r="A56" s="85">
        <v>1</v>
      </c>
      <c r="B56" s="85">
        <v>2</v>
      </c>
      <c r="C56" s="85">
        <v>3</v>
      </c>
      <c r="D56" s="85" t="s">
        <v>275</v>
      </c>
      <c r="E56" s="85" t="s">
        <v>276</v>
      </c>
      <c r="F56" s="85" t="s">
        <v>277</v>
      </c>
      <c r="G56" s="85" t="s">
        <v>379</v>
      </c>
      <c r="H56" s="83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3"/>
      <c r="BW56" s="83"/>
      <c r="BX56" s="83"/>
      <c r="BY56" s="83"/>
      <c r="BZ56" s="83"/>
      <c r="CA56" s="83"/>
      <c r="CB56" s="83"/>
      <c r="CC56" s="83"/>
      <c r="CD56" s="83"/>
      <c r="CE56" s="83"/>
      <c r="CF56" s="83"/>
      <c r="CG56" s="83"/>
    </row>
    <row r="57" spans="1:85" ht="12.75" customHeight="1">
      <c r="A57" s="83"/>
      <c r="B57" s="83"/>
      <c r="C57" s="83"/>
      <c r="D57" s="83"/>
      <c r="E57" s="83"/>
      <c r="F57" s="83"/>
      <c r="G57" s="83"/>
      <c r="H57" s="83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</row>
    <row r="58" spans="1:85" ht="12.75" customHeight="1">
      <c r="A58" s="156" t="s">
        <v>88</v>
      </c>
      <c r="B58" s="111"/>
      <c r="C58" s="111"/>
      <c r="D58" s="111"/>
      <c r="E58" s="109"/>
      <c r="F58" s="83"/>
      <c r="G58" s="156" t="s">
        <v>380</v>
      </c>
      <c r="H58" s="111"/>
      <c r="I58" s="111"/>
      <c r="J58" s="109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3"/>
      <c r="BW58" s="83"/>
      <c r="BX58" s="83"/>
      <c r="BY58" s="83"/>
      <c r="BZ58" s="83"/>
      <c r="CA58" s="83"/>
      <c r="CB58" s="83"/>
      <c r="CC58" s="83"/>
      <c r="CD58" s="83"/>
      <c r="CE58" s="83"/>
      <c r="CF58" s="83"/>
      <c r="CG58" s="83"/>
    </row>
    <row r="59" spans="1:85" ht="12.75" customHeight="1">
      <c r="A59" s="89" t="s">
        <v>91</v>
      </c>
      <c r="B59" s="89" t="s">
        <v>146</v>
      </c>
      <c r="C59" s="89" t="s">
        <v>89</v>
      </c>
      <c r="D59" s="89" t="s">
        <v>381</v>
      </c>
      <c r="E59" s="89" t="s">
        <v>93</v>
      </c>
      <c r="F59" s="83"/>
      <c r="G59" s="89" t="s">
        <v>91</v>
      </c>
      <c r="H59" s="89" t="s">
        <v>146</v>
      </c>
      <c r="I59" s="89" t="s">
        <v>89</v>
      </c>
      <c r="J59" s="89" t="s">
        <v>381</v>
      </c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</row>
    <row r="60" spans="1:85" ht="12.75" customHeight="1">
      <c r="A60" s="85"/>
      <c r="B60" s="85"/>
      <c r="C60" s="85" t="s">
        <v>92</v>
      </c>
      <c r="D60" s="85"/>
      <c r="E60" s="85" t="s">
        <v>91</v>
      </c>
      <c r="F60" s="83"/>
      <c r="G60" s="85"/>
      <c r="H60" s="85"/>
      <c r="I60" s="85" t="s">
        <v>92</v>
      </c>
      <c r="J60" s="85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3"/>
      <c r="BW60" s="83"/>
      <c r="BX60" s="83"/>
      <c r="BY60" s="83"/>
      <c r="BZ60" s="83"/>
      <c r="CA60" s="83"/>
      <c r="CB60" s="83"/>
      <c r="CC60" s="83"/>
      <c r="CD60" s="83"/>
      <c r="CE60" s="83"/>
      <c r="CF60" s="83"/>
      <c r="CG60" s="83"/>
    </row>
    <row r="61" spans="1:85" ht="12.75" customHeight="1">
      <c r="A61" s="85"/>
      <c r="B61" s="85"/>
      <c r="C61" s="85" t="s">
        <v>90</v>
      </c>
      <c r="D61" s="85"/>
      <c r="E61" s="85" t="s">
        <v>146</v>
      </c>
      <c r="F61" s="83"/>
      <c r="G61" s="85"/>
      <c r="H61" s="85"/>
      <c r="I61" s="85" t="s">
        <v>90</v>
      </c>
      <c r="J61" s="85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</row>
    <row r="62" spans="1:85" ht="12.75" customHeight="1">
      <c r="A62" s="85"/>
      <c r="B62" s="85"/>
      <c r="C62" s="85" t="s">
        <v>382</v>
      </c>
      <c r="D62" s="85"/>
      <c r="E62" s="85" t="s">
        <v>383</v>
      </c>
      <c r="F62" s="83"/>
      <c r="G62" s="85"/>
      <c r="H62" s="85"/>
      <c r="I62" s="85" t="s">
        <v>382</v>
      </c>
      <c r="J62" s="85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</row>
    <row r="63" spans="1:85" ht="12.75" customHeight="1">
      <c r="A63" s="85"/>
      <c r="B63" s="85"/>
      <c r="C63" s="85"/>
      <c r="D63" s="85"/>
      <c r="E63" s="85" t="s">
        <v>384</v>
      </c>
      <c r="F63" s="83"/>
      <c r="G63" s="85"/>
      <c r="H63" s="85"/>
      <c r="I63" s="85"/>
      <c r="J63" s="85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</row>
    <row r="64" spans="1:85" ht="12.75" customHeight="1">
      <c r="A64" s="85"/>
      <c r="B64" s="85"/>
      <c r="C64" s="85"/>
      <c r="D64" s="85"/>
      <c r="E64" s="85" t="s">
        <v>385</v>
      </c>
      <c r="F64" s="83"/>
      <c r="G64" s="85"/>
      <c r="H64" s="85"/>
      <c r="I64" s="85"/>
      <c r="J64" s="85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</row>
    <row r="65" spans="1:85" ht="12.75" customHeight="1">
      <c r="A65" s="85"/>
      <c r="B65" s="85"/>
      <c r="C65" s="85"/>
      <c r="D65" s="85"/>
      <c r="E65" s="85" t="s">
        <v>381</v>
      </c>
      <c r="F65" s="83"/>
      <c r="G65" s="85"/>
      <c r="H65" s="85"/>
      <c r="I65" s="85"/>
      <c r="J65" s="85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3"/>
      <c r="BW65" s="83"/>
      <c r="BX65" s="83"/>
      <c r="BY65" s="83"/>
      <c r="BZ65" s="83"/>
      <c r="CA65" s="83"/>
      <c r="CB65" s="83"/>
      <c r="CC65" s="83"/>
      <c r="CD65" s="83"/>
      <c r="CE65" s="83"/>
      <c r="CF65" s="83"/>
      <c r="CG65" s="83"/>
    </row>
    <row r="66" spans="1:85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</row>
    <row r="67" spans="1:85" ht="12.75" customHeight="1">
      <c r="A67" s="156" t="s">
        <v>95</v>
      </c>
      <c r="B67" s="111"/>
      <c r="C67" s="109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</row>
    <row r="68" spans="1:85" ht="12.75" customHeight="1">
      <c r="A68" s="85" t="s">
        <v>49</v>
      </c>
      <c r="B68" s="85" t="s">
        <v>386</v>
      </c>
      <c r="C68" s="85" t="s">
        <v>387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3"/>
      <c r="BW68" s="83"/>
      <c r="BX68" s="83"/>
      <c r="BY68" s="83"/>
      <c r="BZ68" s="83"/>
      <c r="CA68" s="83"/>
      <c r="CB68" s="83"/>
      <c r="CC68" s="83"/>
      <c r="CD68" s="83"/>
      <c r="CE68" s="83"/>
      <c r="CF68" s="83"/>
      <c r="CG68" s="83"/>
    </row>
    <row r="69" spans="1:85" ht="12.75" customHeight="1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</row>
    <row r="70" spans="1:85" ht="12.75" customHeight="1">
      <c r="A70" s="156" t="s">
        <v>96</v>
      </c>
      <c r="B70" s="109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</row>
    <row r="71" spans="1:85" ht="12.75" customHeight="1">
      <c r="A71" s="85" t="s">
        <v>97</v>
      </c>
      <c r="B71" s="85" t="s">
        <v>49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</row>
    <row r="72" spans="1:85" ht="12.75" customHeight="1">
      <c r="A72" s="83"/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</row>
    <row r="73" spans="1:85" ht="12.75" customHeight="1">
      <c r="A73" s="156" t="s">
        <v>98</v>
      </c>
      <c r="B73" s="109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</row>
    <row r="74" spans="1:85" ht="12.75" customHeight="1">
      <c r="A74" s="85" t="s">
        <v>101</v>
      </c>
      <c r="B74" s="85" t="s">
        <v>49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</row>
    <row r="75" spans="1:85" ht="12.75" customHeight="1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</row>
    <row r="76" spans="1:85" ht="12.75" customHeight="1">
      <c r="A76" s="156" t="s">
        <v>100</v>
      </c>
      <c r="B76" s="109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</row>
    <row r="77" spans="1:85" ht="12.75" customHeight="1">
      <c r="A77" s="85" t="s">
        <v>101</v>
      </c>
      <c r="B77" s="85" t="s">
        <v>49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</row>
    <row r="78" spans="1:85" ht="12.75" customHeight="1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</row>
    <row r="79" spans="1:85" ht="12.75" customHeight="1">
      <c r="A79" s="156" t="s">
        <v>103</v>
      </c>
      <c r="B79" s="109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</row>
    <row r="80" spans="1:85" ht="12.75" customHeight="1">
      <c r="A80" s="85" t="s">
        <v>101</v>
      </c>
      <c r="B80" s="85" t="s">
        <v>49</v>
      </c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</row>
    <row r="81" spans="1:85" ht="12.75" customHeight="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</row>
    <row r="82" spans="1:85" ht="12.75" customHeight="1">
      <c r="A82" s="156" t="s">
        <v>105</v>
      </c>
      <c r="B82" s="109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</row>
    <row r="83" spans="1:85" ht="12.75" customHeight="1">
      <c r="A83" s="85" t="s">
        <v>101</v>
      </c>
      <c r="B83" s="85" t="s">
        <v>49</v>
      </c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3"/>
      <c r="BW83" s="83"/>
      <c r="BX83" s="83"/>
      <c r="BY83" s="83"/>
      <c r="BZ83" s="83"/>
      <c r="CA83" s="83"/>
      <c r="CB83" s="83"/>
      <c r="CC83" s="83"/>
      <c r="CD83" s="83"/>
      <c r="CE83" s="83"/>
      <c r="CF83" s="83"/>
      <c r="CG83" s="83"/>
    </row>
    <row r="84" spans="1:85" ht="12.75" customHeight="1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3"/>
      <c r="BV84" s="83"/>
      <c r="BW84" s="83"/>
      <c r="BX84" s="83"/>
      <c r="BY84" s="83"/>
      <c r="BZ84" s="83"/>
      <c r="CA84" s="83"/>
      <c r="CB84" s="83"/>
      <c r="CC84" s="83"/>
      <c r="CD84" s="83"/>
      <c r="CE84" s="83"/>
      <c r="CF84" s="83"/>
      <c r="CG84" s="83"/>
    </row>
    <row r="85" spans="1:85" ht="12.75" customHeight="1">
      <c r="A85" s="156" t="s">
        <v>109</v>
      </c>
      <c r="B85" s="109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3"/>
      <c r="BV85" s="83"/>
      <c r="BW85" s="83"/>
      <c r="BX85" s="83"/>
      <c r="BY85" s="83"/>
      <c r="BZ85" s="83"/>
      <c r="CA85" s="83"/>
      <c r="CB85" s="83"/>
      <c r="CC85" s="83"/>
      <c r="CD85" s="83"/>
      <c r="CE85" s="83"/>
      <c r="CF85" s="83"/>
      <c r="CG85" s="83"/>
    </row>
    <row r="86" spans="1:85" ht="12.75" customHeight="1">
      <c r="A86" s="85" t="s">
        <v>101</v>
      </c>
      <c r="B86" s="85" t="s">
        <v>49</v>
      </c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83"/>
      <c r="BJ86" s="83"/>
      <c r="BK86" s="83"/>
      <c r="BL86" s="83"/>
      <c r="BM86" s="83"/>
      <c r="BN86" s="83"/>
      <c r="BO86" s="83"/>
      <c r="BP86" s="83"/>
      <c r="BQ86" s="83"/>
      <c r="BR86" s="83"/>
      <c r="BS86" s="83"/>
      <c r="BT86" s="83"/>
      <c r="BU86" s="83"/>
      <c r="BV86" s="83"/>
      <c r="BW86" s="83"/>
      <c r="BX86" s="83"/>
      <c r="BY86" s="83"/>
      <c r="BZ86" s="83"/>
      <c r="CA86" s="83"/>
      <c r="CB86" s="83"/>
      <c r="CC86" s="83"/>
      <c r="CD86" s="83"/>
      <c r="CE86" s="83"/>
      <c r="CF86" s="83"/>
      <c r="CG86" s="83"/>
    </row>
    <row r="87" spans="1:85" ht="12.75" customHeight="1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  <c r="AZ87" s="83"/>
      <c r="BA87" s="83"/>
      <c r="BB87" s="83"/>
      <c r="BC87" s="83"/>
      <c r="BD87" s="83"/>
      <c r="BE87" s="83"/>
      <c r="BF87" s="83"/>
      <c r="BG87" s="83"/>
      <c r="BH87" s="83"/>
      <c r="BI87" s="83"/>
      <c r="BJ87" s="83"/>
      <c r="BK87" s="83"/>
      <c r="BL87" s="83"/>
      <c r="BM87" s="83"/>
      <c r="BN87" s="83"/>
      <c r="BO87" s="83"/>
      <c r="BP87" s="83"/>
      <c r="BQ87" s="83"/>
      <c r="BR87" s="83"/>
      <c r="BS87" s="83"/>
      <c r="BT87" s="83"/>
      <c r="BU87" s="83"/>
      <c r="BV87" s="83"/>
      <c r="BW87" s="83"/>
      <c r="BX87" s="83"/>
      <c r="BY87" s="83"/>
      <c r="BZ87" s="83"/>
      <c r="CA87" s="83"/>
      <c r="CB87" s="83"/>
      <c r="CC87" s="83"/>
      <c r="CD87" s="83"/>
      <c r="CE87" s="83"/>
      <c r="CF87" s="83"/>
      <c r="CG87" s="83"/>
    </row>
    <row r="88" spans="1:85" ht="12.75" customHeight="1">
      <c r="A88" s="156" t="s">
        <v>110</v>
      </c>
      <c r="B88" s="109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  <c r="BJ88" s="83"/>
      <c r="BK88" s="83"/>
      <c r="BL88" s="83"/>
      <c r="BM88" s="83"/>
      <c r="BN88" s="83"/>
      <c r="BO88" s="83"/>
      <c r="BP88" s="83"/>
      <c r="BQ88" s="83"/>
      <c r="BR88" s="83"/>
      <c r="BS88" s="83"/>
      <c r="BT88" s="83"/>
      <c r="BU88" s="83"/>
      <c r="BV88" s="83"/>
      <c r="BW88" s="83"/>
      <c r="BX88" s="83"/>
      <c r="BY88" s="83"/>
      <c r="BZ88" s="83"/>
      <c r="CA88" s="83"/>
      <c r="CB88" s="83"/>
      <c r="CC88" s="83"/>
      <c r="CD88" s="83"/>
      <c r="CE88" s="83"/>
      <c r="CF88" s="83"/>
      <c r="CG88" s="83"/>
    </row>
    <row r="89" spans="1:85" ht="12.75" customHeight="1">
      <c r="A89" s="85" t="s">
        <v>101</v>
      </c>
      <c r="B89" s="85" t="s">
        <v>49</v>
      </c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  <c r="AZ89" s="83"/>
      <c r="BA89" s="83"/>
      <c r="BB89" s="83"/>
      <c r="BC89" s="83"/>
      <c r="BD89" s="83"/>
      <c r="BE89" s="83"/>
      <c r="BF89" s="83"/>
      <c r="BG89" s="83"/>
      <c r="BH89" s="83"/>
      <c r="BI89" s="83"/>
      <c r="BJ89" s="83"/>
      <c r="BK89" s="83"/>
      <c r="BL89" s="83"/>
      <c r="BM89" s="83"/>
      <c r="BN89" s="83"/>
      <c r="BO89" s="83"/>
      <c r="BP89" s="83"/>
      <c r="BQ89" s="83"/>
      <c r="BR89" s="83"/>
      <c r="BS89" s="83"/>
      <c r="BT89" s="83"/>
      <c r="BU89" s="83"/>
      <c r="BV89" s="83"/>
      <c r="BW89" s="83"/>
      <c r="BX89" s="83"/>
      <c r="BY89" s="83"/>
      <c r="BZ89" s="83"/>
      <c r="CA89" s="83"/>
      <c r="CB89" s="83"/>
      <c r="CC89" s="83"/>
      <c r="CD89" s="83"/>
      <c r="CE89" s="83"/>
      <c r="CF89" s="83"/>
      <c r="CG89" s="83"/>
    </row>
    <row r="90" spans="1:85" ht="12.75" customHeight="1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  <c r="AZ90" s="83"/>
      <c r="BA90" s="83"/>
      <c r="BB90" s="83"/>
      <c r="BC90" s="83"/>
      <c r="BD90" s="83"/>
      <c r="BE90" s="83"/>
      <c r="BF90" s="83"/>
      <c r="BG90" s="83"/>
      <c r="BH90" s="83"/>
      <c r="BI90" s="83"/>
      <c r="BJ90" s="83"/>
      <c r="BK90" s="83"/>
      <c r="BL90" s="83"/>
      <c r="BM90" s="83"/>
      <c r="BN90" s="83"/>
      <c r="BO90" s="83"/>
      <c r="BP90" s="83"/>
      <c r="BQ90" s="83"/>
      <c r="BR90" s="83"/>
      <c r="BS90" s="83"/>
      <c r="BT90" s="83"/>
      <c r="BU90" s="83"/>
      <c r="BV90" s="83"/>
      <c r="BW90" s="83"/>
      <c r="BX90" s="83"/>
      <c r="BY90" s="83"/>
      <c r="BZ90" s="83"/>
      <c r="CA90" s="83"/>
      <c r="CB90" s="83"/>
      <c r="CC90" s="83"/>
      <c r="CD90" s="83"/>
      <c r="CE90" s="83"/>
      <c r="CF90" s="83"/>
      <c r="CG90" s="83"/>
    </row>
    <row r="91" spans="1:85" ht="12.75" customHeight="1">
      <c r="A91" s="156" t="s">
        <v>112</v>
      </c>
      <c r="B91" s="109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  <c r="AZ91" s="83"/>
      <c r="BA91" s="83"/>
      <c r="BB91" s="83"/>
      <c r="BC91" s="83"/>
      <c r="BD91" s="83"/>
      <c r="BE91" s="83"/>
      <c r="BF91" s="83"/>
      <c r="BG91" s="83"/>
      <c r="BH91" s="83"/>
      <c r="BI91" s="83"/>
      <c r="BJ91" s="83"/>
      <c r="BK91" s="83"/>
      <c r="BL91" s="83"/>
      <c r="BM91" s="83"/>
      <c r="BN91" s="83"/>
      <c r="BO91" s="83"/>
      <c r="BP91" s="83"/>
      <c r="BQ91" s="83"/>
      <c r="BR91" s="83"/>
      <c r="BS91" s="83"/>
      <c r="BT91" s="83"/>
      <c r="BU91" s="83"/>
      <c r="BV91" s="83"/>
      <c r="BW91" s="83"/>
      <c r="BX91" s="83"/>
      <c r="BY91" s="83"/>
      <c r="BZ91" s="83"/>
      <c r="CA91" s="83"/>
      <c r="CB91" s="83"/>
      <c r="CC91" s="83"/>
      <c r="CD91" s="83"/>
      <c r="CE91" s="83"/>
      <c r="CF91" s="83"/>
      <c r="CG91" s="83"/>
    </row>
    <row r="92" spans="1:85" ht="12.75" customHeight="1">
      <c r="A92" s="85" t="s">
        <v>101</v>
      </c>
      <c r="B92" s="85" t="s">
        <v>49</v>
      </c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  <c r="AZ92" s="83"/>
      <c r="BA92" s="83"/>
      <c r="BB92" s="83"/>
      <c r="BC92" s="83"/>
      <c r="BD92" s="83"/>
      <c r="BE92" s="83"/>
      <c r="BF92" s="83"/>
      <c r="BG92" s="83"/>
      <c r="BH92" s="83"/>
      <c r="BI92" s="83"/>
      <c r="BJ92" s="83"/>
      <c r="BK92" s="83"/>
      <c r="BL92" s="83"/>
      <c r="BM92" s="83"/>
      <c r="BN92" s="83"/>
      <c r="BO92" s="83"/>
      <c r="BP92" s="83"/>
      <c r="BQ92" s="83"/>
      <c r="BR92" s="83"/>
      <c r="BS92" s="83"/>
      <c r="BT92" s="83"/>
      <c r="BU92" s="83"/>
      <c r="BV92" s="83"/>
      <c r="BW92" s="83"/>
      <c r="BX92" s="83"/>
      <c r="BY92" s="83"/>
      <c r="BZ92" s="83"/>
      <c r="CA92" s="83"/>
      <c r="CB92" s="83"/>
      <c r="CC92" s="83"/>
      <c r="CD92" s="83"/>
      <c r="CE92" s="83"/>
      <c r="CF92" s="83"/>
      <c r="CG92" s="83"/>
    </row>
    <row r="93" spans="1:85" ht="12.75" customHeight="1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3"/>
      <c r="BE93" s="83"/>
      <c r="BF93" s="83"/>
      <c r="BG93" s="83"/>
      <c r="BH93" s="83"/>
      <c r="BI93" s="83"/>
      <c r="BJ93" s="83"/>
      <c r="BK93" s="83"/>
      <c r="BL93" s="83"/>
      <c r="BM93" s="83"/>
      <c r="BN93" s="83"/>
      <c r="BO93" s="83"/>
      <c r="BP93" s="83"/>
      <c r="BQ93" s="83"/>
      <c r="BR93" s="83"/>
      <c r="BS93" s="83"/>
      <c r="BT93" s="83"/>
      <c r="BU93" s="83"/>
      <c r="BV93" s="83"/>
      <c r="BW93" s="83"/>
      <c r="BX93" s="83"/>
      <c r="BY93" s="83"/>
      <c r="BZ93" s="83"/>
      <c r="CA93" s="83"/>
      <c r="CB93" s="83"/>
      <c r="CC93" s="83"/>
      <c r="CD93" s="83"/>
      <c r="CE93" s="83"/>
      <c r="CF93" s="83"/>
      <c r="CG93" s="83"/>
    </row>
    <row r="94" spans="1:85" ht="12.75" customHeight="1">
      <c r="A94" s="156" t="s">
        <v>114</v>
      </c>
      <c r="B94" s="109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  <c r="AZ94" s="83"/>
      <c r="BA94" s="83"/>
      <c r="BB94" s="83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3"/>
      <c r="BS94" s="83"/>
      <c r="BT94" s="83"/>
      <c r="BU94" s="83"/>
      <c r="BV94" s="83"/>
      <c r="BW94" s="83"/>
      <c r="BX94" s="83"/>
      <c r="BY94" s="83"/>
      <c r="BZ94" s="83"/>
      <c r="CA94" s="83"/>
      <c r="CB94" s="83"/>
      <c r="CC94" s="83"/>
      <c r="CD94" s="83"/>
      <c r="CE94" s="83"/>
      <c r="CF94" s="83"/>
      <c r="CG94" s="83"/>
    </row>
    <row r="95" spans="1:85" ht="12.75" customHeight="1">
      <c r="A95" s="85" t="s">
        <v>101</v>
      </c>
      <c r="B95" s="85" t="s">
        <v>49</v>
      </c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  <c r="AZ95" s="83"/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83"/>
      <c r="BL95" s="83"/>
      <c r="BM95" s="83"/>
      <c r="BN95" s="83"/>
      <c r="BO95" s="83"/>
      <c r="BP95" s="83"/>
      <c r="BQ95" s="83"/>
      <c r="BR95" s="83"/>
      <c r="BS95" s="83"/>
      <c r="BT95" s="83"/>
      <c r="BU95" s="83"/>
      <c r="BV95" s="83"/>
      <c r="BW95" s="83"/>
      <c r="BX95" s="83"/>
      <c r="BY95" s="83"/>
      <c r="BZ95" s="83"/>
      <c r="CA95" s="83"/>
      <c r="CB95" s="83"/>
      <c r="CC95" s="83"/>
      <c r="CD95" s="83"/>
      <c r="CE95" s="83"/>
      <c r="CF95" s="83"/>
      <c r="CG95" s="83"/>
    </row>
    <row r="96" spans="1:85" ht="12.75" customHeight="1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3"/>
      <c r="BC96" s="83"/>
      <c r="BD96" s="83"/>
      <c r="BE96" s="83"/>
      <c r="BF96" s="83"/>
      <c r="BG96" s="83"/>
      <c r="BH96" s="83"/>
      <c r="BI96" s="83"/>
      <c r="BJ96" s="83"/>
      <c r="BK96" s="83"/>
      <c r="BL96" s="83"/>
      <c r="BM96" s="83"/>
      <c r="BN96" s="83"/>
      <c r="BO96" s="83"/>
      <c r="BP96" s="83"/>
      <c r="BQ96" s="83"/>
      <c r="BR96" s="83"/>
      <c r="BS96" s="83"/>
      <c r="BT96" s="83"/>
      <c r="BU96" s="83"/>
      <c r="BV96" s="83"/>
      <c r="BW96" s="83"/>
      <c r="BX96" s="83"/>
      <c r="BY96" s="83"/>
      <c r="BZ96" s="83"/>
      <c r="CA96" s="83"/>
      <c r="CB96" s="83"/>
      <c r="CC96" s="83"/>
      <c r="CD96" s="83"/>
      <c r="CE96" s="83"/>
      <c r="CF96" s="83"/>
      <c r="CG96" s="83"/>
    </row>
    <row r="97" spans="1:85" ht="12.75" customHeight="1">
      <c r="A97" s="156" t="s">
        <v>115</v>
      </c>
      <c r="B97" s="109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  <c r="BJ97" s="83"/>
      <c r="BK97" s="83"/>
      <c r="BL97" s="83"/>
      <c r="BM97" s="83"/>
      <c r="BN97" s="83"/>
      <c r="BO97" s="83"/>
      <c r="BP97" s="83"/>
      <c r="BQ97" s="83"/>
      <c r="BR97" s="83"/>
      <c r="BS97" s="83"/>
      <c r="BT97" s="83"/>
      <c r="BU97" s="83"/>
      <c r="BV97" s="83"/>
      <c r="BW97" s="83"/>
      <c r="BX97" s="83"/>
      <c r="BY97" s="83"/>
      <c r="BZ97" s="83"/>
      <c r="CA97" s="83"/>
      <c r="CB97" s="83"/>
      <c r="CC97" s="83"/>
      <c r="CD97" s="83"/>
      <c r="CE97" s="83"/>
      <c r="CF97" s="83"/>
      <c r="CG97" s="83"/>
    </row>
    <row r="98" spans="1:85" ht="12.75" customHeight="1">
      <c r="A98" s="85" t="s">
        <v>117</v>
      </c>
      <c r="B98" s="85" t="s">
        <v>116</v>
      </c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  <c r="BJ98" s="83"/>
      <c r="BK98" s="83"/>
      <c r="BL98" s="83"/>
      <c r="BM98" s="83"/>
      <c r="BN98" s="83"/>
      <c r="BO98" s="83"/>
      <c r="BP98" s="83"/>
      <c r="BQ98" s="83"/>
      <c r="BR98" s="83"/>
      <c r="BS98" s="83"/>
      <c r="BT98" s="83"/>
      <c r="BU98" s="83"/>
      <c r="BV98" s="83"/>
      <c r="BW98" s="83"/>
      <c r="BX98" s="83"/>
      <c r="BY98" s="83"/>
      <c r="BZ98" s="83"/>
      <c r="CA98" s="83"/>
      <c r="CB98" s="83"/>
      <c r="CC98" s="83"/>
      <c r="CD98" s="83"/>
      <c r="CE98" s="83"/>
      <c r="CF98" s="83"/>
      <c r="CG98" s="83"/>
    </row>
    <row r="99" spans="1:85" ht="12.75" customHeight="1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  <c r="BJ99" s="83"/>
      <c r="BK99" s="83"/>
      <c r="BL99" s="83"/>
      <c r="BM99" s="83"/>
      <c r="BN99" s="83"/>
      <c r="BO99" s="83"/>
      <c r="BP99" s="83"/>
      <c r="BQ99" s="83"/>
      <c r="BR99" s="83"/>
      <c r="BS99" s="83"/>
      <c r="BT99" s="83"/>
      <c r="BU99" s="83"/>
      <c r="BV99" s="83"/>
      <c r="BW99" s="83"/>
      <c r="BX99" s="83"/>
      <c r="BY99" s="83"/>
      <c r="BZ99" s="83"/>
      <c r="CA99" s="83"/>
      <c r="CB99" s="83"/>
      <c r="CC99" s="83"/>
      <c r="CD99" s="83"/>
      <c r="CE99" s="83"/>
      <c r="CF99" s="83"/>
      <c r="CG99" s="83"/>
    </row>
    <row r="100" spans="1:85" ht="12.75" customHeight="1">
      <c r="A100" s="156" t="s">
        <v>119</v>
      </c>
      <c r="B100" s="109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83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  <c r="AZ100" s="83"/>
      <c r="BA100" s="83"/>
      <c r="BB100" s="83"/>
      <c r="BC100" s="83"/>
      <c r="BD100" s="83"/>
      <c r="BE100" s="83"/>
      <c r="BF100" s="83"/>
      <c r="BG100" s="83"/>
      <c r="BH100" s="83"/>
      <c r="BI100" s="83"/>
      <c r="BJ100" s="83"/>
      <c r="BK100" s="83"/>
      <c r="BL100" s="83"/>
      <c r="BM100" s="83"/>
      <c r="BN100" s="83"/>
      <c r="BO100" s="83"/>
      <c r="BP100" s="83"/>
      <c r="BQ100" s="83"/>
      <c r="BR100" s="83"/>
      <c r="BS100" s="83"/>
      <c r="BT100" s="83"/>
      <c r="BU100" s="83"/>
      <c r="BV100" s="83"/>
      <c r="BW100" s="83"/>
      <c r="BX100" s="83"/>
      <c r="BY100" s="83"/>
      <c r="BZ100" s="83"/>
      <c r="CA100" s="83"/>
      <c r="CB100" s="83"/>
      <c r="CC100" s="83"/>
      <c r="CD100" s="83"/>
      <c r="CE100" s="83"/>
      <c r="CF100" s="83"/>
      <c r="CG100" s="83"/>
    </row>
    <row r="101" spans="1:85" ht="12.75" customHeight="1">
      <c r="A101" s="85" t="s">
        <v>101</v>
      </c>
      <c r="B101" s="85" t="s">
        <v>49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</row>
    <row r="102" spans="1:85" ht="12.75" customHeight="1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  <c r="BY102" s="83"/>
      <c r="BZ102" s="83"/>
      <c r="CA102" s="83"/>
      <c r="CB102" s="83"/>
      <c r="CC102" s="83"/>
      <c r="CD102" s="83"/>
      <c r="CE102" s="83"/>
      <c r="CF102" s="83"/>
      <c r="CG102" s="83"/>
    </row>
    <row r="103" spans="1:85" ht="12.75" customHeight="1">
      <c r="A103" s="156" t="s">
        <v>120</v>
      </c>
      <c r="B103" s="109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3"/>
      <c r="AN103" s="83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  <c r="AZ103" s="83"/>
      <c r="BA103" s="83"/>
      <c r="BB103" s="83"/>
      <c r="BC103" s="83"/>
      <c r="BD103" s="83"/>
      <c r="BE103" s="83"/>
      <c r="BF103" s="83"/>
      <c r="BG103" s="83"/>
      <c r="BH103" s="83"/>
      <c r="BI103" s="83"/>
      <c r="BJ103" s="83"/>
      <c r="BK103" s="83"/>
      <c r="BL103" s="83"/>
      <c r="BM103" s="83"/>
      <c r="BN103" s="83"/>
      <c r="BO103" s="83"/>
      <c r="BP103" s="83"/>
      <c r="BQ103" s="83"/>
      <c r="BR103" s="83"/>
      <c r="BS103" s="83"/>
      <c r="BT103" s="83"/>
      <c r="BU103" s="83"/>
      <c r="BV103" s="83"/>
      <c r="BW103" s="83"/>
      <c r="BX103" s="83"/>
      <c r="BY103" s="83"/>
      <c r="BZ103" s="83"/>
      <c r="CA103" s="83"/>
      <c r="CB103" s="83"/>
      <c r="CC103" s="83"/>
      <c r="CD103" s="83"/>
      <c r="CE103" s="83"/>
      <c r="CF103" s="83"/>
      <c r="CG103" s="83"/>
    </row>
    <row r="104" spans="1:85" ht="12.75" customHeight="1">
      <c r="A104" s="85" t="s">
        <v>101</v>
      </c>
      <c r="B104" s="85" t="s">
        <v>49</v>
      </c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3"/>
      <c r="BF104" s="83"/>
      <c r="BG104" s="83"/>
      <c r="BH104" s="83"/>
      <c r="BI104" s="83"/>
      <c r="BJ104" s="83"/>
      <c r="BK104" s="83"/>
      <c r="BL104" s="83"/>
      <c r="BM104" s="83"/>
      <c r="BN104" s="83"/>
      <c r="BO104" s="83"/>
      <c r="BP104" s="83"/>
      <c r="BQ104" s="83"/>
      <c r="BR104" s="83"/>
      <c r="BS104" s="83"/>
      <c r="BT104" s="83"/>
      <c r="BU104" s="83"/>
      <c r="BV104" s="83"/>
      <c r="BW104" s="83"/>
      <c r="BX104" s="83"/>
      <c r="BY104" s="83"/>
      <c r="BZ104" s="83"/>
      <c r="CA104" s="83"/>
      <c r="CB104" s="83"/>
      <c r="CC104" s="83"/>
      <c r="CD104" s="83"/>
      <c r="CE104" s="83"/>
      <c r="CF104" s="83"/>
      <c r="CG104" s="83"/>
    </row>
    <row r="105" spans="1:85" ht="12.75" customHeight="1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3"/>
      <c r="BI105" s="83"/>
      <c r="BJ105" s="83"/>
      <c r="BK105" s="83"/>
      <c r="BL105" s="83"/>
      <c r="BM105" s="83"/>
      <c r="BN105" s="83"/>
      <c r="BO105" s="83"/>
      <c r="BP105" s="83"/>
      <c r="BQ105" s="83"/>
      <c r="BR105" s="83"/>
      <c r="BS105" s="83"/>
      <c r="BT105" s="83"/>
      <c r="BU105" s="83"/>
      <c r="BV105" s="83"/>
      <c r="BW105" s="83"/>
      <c r="BX105" s="83"/>
      <c r="BY105" s="83"/>
      <c r="BZ105" s="83"/>
      <c r="CA105" s="83"/>
      <c r="CB105" s="83"/>
      <c r="CC105" s="83"/>
      <c r="CD105" s="83"/>
      <c r="CE105" s="83"/>
      <c r="CF105" s="83"/>
      <c r="CG105" s="83"/>
    </row>
    <row r="106" spans="1:85" ht="12.75" customHeight="1">
      <c r="A106" s="156" t="s">
        <v>123</v>
      </c>
      <c r="B106" s="111"/>
      <c r="C106" s="111"/>
      <c r="D106" s="111"/>
      <c r="E106" s="111"/>
      <c r="F106" s="111"/>
      <c r="G106" s="111"/>
      <c r="H106" s="111"/>
      <c r="I106" s="157"/>
      <c r="J106" s="158"/>
      <c r="K106" s="111"/>
      <c r="L106" s="111"/>
      <c r="M106" s="111"/>
      <c r="N106" s="111"/>
      <c r="O106" s="111"/>
      <c r="P106" s="111"/>
      <c r="Q106" s="111"/>
      <c r="R106" s="111"/>
      <c r="S106" s="109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</row>
    <row r="107" spans="1:85" ht="12.75" customHeight="1">
      <c r="A107" s="87" t="s">
        <v>388</v>
      </c>
      <c r="B107" s="87" t="s">
        <v>389</v>
      </c>
      <c r="C107" s="87" t="s">
        <v>390</v>
      </c>
      <c r="D107" s="87" t="s">
        <v>391</v>
      </c>
      <c r="E107" s="87" t="s">
        <v>392</v>
      </c>
      <c r="F107" s="87" t="s">
        <v>393</v>
      </c>
      <c r="G107" s="87" t="s">
        <v>394</v>
      </c>
      <c r="H107" s="87" t="s">
        <v>395</v>
      </c>
      <c r="I107" s="87" t="s">
        <v>396</v>
      </c>
      <c r="J107" s="87" t="s">
        <v>124</v>
      </c>
      <c r="K107" s="87" t="s">
        <v>397</v>
      </c>
      <c r="L107" s="87" t="s">
        <v>398</v>
      </c>
      <c r="M107" s="87" t="s">
        <v>399</v>
      </c>
      <c r="N107" s="87" t="s">
        <v>400</v>
      </c>
      <c r="O107" s="87" t="s">
        <v>401</v>
      </c>
      <c r="P107" s="87" t="s">
        <v>402</v>
      </c>
      <c r="Q107" s="87" t="s">
        <v>403</v>
      </c>
      <c r="R107" s="87" t="s">
        <v>404</v>
      </c>
      <c r="S107" s="87" t="s">
        <v>405</v>
      </c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</row>
    <row r="108" spans="1:85" ht="12.75" customHeight="1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/>
      <c r="BL108" s="83"/>
      <c r="BM108" s="83"/>
      <c r="BN108" s="83"/>
      <c r="BO108" s="83"/>
      <c r="BP108" s="83"/>
      <c r="BQ108" s="83"/>
      <c r="BR108" s="83"/>
      <c r="BS108" s="83"/>
      <c r="BT108" s="83"/>
      <c r="BU108" s="83"/>
      <c r="BV108" s="83"/>
      <c r="BW108" s="83"/>
      <c r="BX108" s="83"/>
      <c r="BY108" s="83"/>
      <c r="BZ108" s="83"/>
      <c r="CA108" s="83"/>
      <c r="CB108" s="83"/>
      <c r="CC108" s="83"/>
      <c r="CD108" s="83"/>
      <c r="CE108" s="83"/>
      <c r="CF108" s="83"/>
      <c r="CG108" s="83"/>
    </row>
    <row r="109" spans="1:85" ht="12.75" customHeight="1">
      <c r="A109" s="156" t="s">
        <v>126</v>
      </c>
      <c r="B109" s="109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3"/>
      <c r="AN109" s="83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  <c r="AZ109" s="83"/>
      <c r="BA109" s="83"/>
      <c r="BB109" s="83"/>
      <c r="BC109" s="83"/>
      <c r="BD109" s="83"/>
      <c r="BE109" s="83"/>
      <c r="BF109" s="83"/>
      <c r="BG109" s="83"/>
      <c r="BH109" s="83"/>
      <c r="BI109" s="83"/>
      <c r="BJ109" s="83"/>
      <c r="BK109" s="83"/>
      <c r="BL109" s="83"/>
      <c r="BM109" s="83"/>
      <c r="BN109" s="83"/>
      <c r="BO109" s="83"/>
      <c r="BP109" s="83"/>
      <c r="BQ109" s="83"/>
      <c r="BR109" s="83"/>
      <c r="BS109" s="83"/>
      <c r="BT109" s="83"/>
      <c r="BU109" s="83"/>
      <c r="BV109" s="83"/>
      <c r="BW109" s="83"/>
      <c r="BX109" s="83"/>
      <c r="BY109" s="83"/>
      <c r="BZ109" s="83"/>
      <c r="CA109" s="83"/>
      <c r="CB109" s="83"/>
      <c r="CC109" s="83"/>
      <c r="CD109" s="83"/>
      <c r="CE109" s="83"/>
      <c r="CF109" s="83"/>
      <c r="CG109" s="83"/>
    </row>
    <row r="110" spans="1:85" ht="12.75" customHeight="1">
      <c r="A110" s="85" t="s">
        <v>406</v>
      </c>
      <c r="B110" s="85" t="s">
        <v>127</v>
      </c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3"/>
      <c r="AN110" s="83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3"/>
      <c r="BF110" s="83"/>
      <c r="BG110" s="83"/>
      <c r="BH110" s="83"/>
      <c r="BI110" s="83"/>
      <c r="BJ110" s="83"/>
      <c r="BK110" s="83"/>
      <c r="BL110" s="83"/>
      <c r="BM110" s="83"/>
      <c r="BN110" s="83"/>
      <c r="BO110" s="83"/>
      <c r="BP110" s="83"/>
      <c r="BQ110" s="83"/>
      <c r="BR110" s="83"/>
      <c r="BS110" s="83"/>
      <c r="BT110" s="83"/>
      <c r="BU110" s="83"/>
      <c r="BV110" s="83"/>
      <c r="BW110" s="83"/>
      <c r="BX110" s="83"/>
      <c r="BY110" s="83"/>
      <c r="BZ110" s="83"/>
      <c r="CA110" s="83"/>
      <c r="CB110" s="83"/>
      <c r="CC110" s="83"/>
      <c r="CD110" s="83"/>
      <c r="CE110" s="83"/>
      <c r="CF110" s="83"/>
      <c r="CG110" s="83"/>
    </row>
    <row r="111" spans="1:85" ht="12.75" customHeight="1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83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3"/>
      <c r="BF111" s="83"/>
      <c r="BG111" s="83"/>
      <c r="BH111" s="83"/>
      <c r="BI111" s="83"/>
      <c r="BJ111" s="83"/>
      <c r="BK111" s="83"/>
      <c r="BL111" s="83"/>
      <c r="BM111" s="83"/>
      <c r="BN111" s="83"/>
      <c r="BO111" s="83"/>
      <c r="BP111" s="83"/>
      <c r="BQ111" s="83"/>
      <c r="BR111" s="83"/>
      <c r="BS111" s="83"/>
      <c r="BT111" s="83"/>
      <c r="BU111" s="83"/>
      <c r="BV111" s="83"/>
      <c r="BW111" s="83"/>
      <c r="BX111" s="83"/>
      <c r="BY111" s="83"/>
      <c r="BZ111" s="83"/>
      <c r="CA111" s="83"/>
      <c r="CB111" s="83"/>
      <c r="CC111" s="83"/>
      <c r="CD111" s="83"/>
      <c r="CE111" s="83"/>
      <c r="CF111" s="83"/>
      <c r="CG111" s="83"/>
    </row>
    <row r="112" spans="1:85" ht="12.75" customHeight="1">
      <c r="A112" s="156" t="s">
        <v>129</v>
      </c>
      <c r="B112" s="111"/>
      <c r="C112" s="111"/>
      <c r="D112" s="111"/>
      <c r="E112" s="111"/>
      <c r="F112" s="111"/>
      <c r="G112" s="111"/>
      <c r="H112" s="111"/>
      <c r="I112" s="157"/>
      <c r="J112" s="158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09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83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3"/>
      <c r="BR112" s="83"/>
      <c r="BS112" s="83"/>
      <c r="BT112" s="83"/>
      <c r="BU112" s="83"/>
      <c r="BV112" s="83"/>
      <c r="BW112" s="83"/>
      <c r="BX112" s="83"/>
      <c r="BY112" s="83"/>
      <c r="BZ112" s="83"/>
      <c r="CA112" s="83"/>
      <c r="CB112" s="83"/>
      <c r="CC112" s="83"/>
      <c r="CD112" s="83"/>
      <c r="CE112" s="83"/>
      <c r="CF112" s="83"/>
      <c r="CG112" s="83"/>
    </row>
    <row r="113" spans="1:85" ht="12.75" customHeight="1">
      <c r="A113" s="85" t="s">
        <v>407</v>
      </c>
      <c r="B113" s="85" t="s">
        <v>130</v>
      </c>
      <c r="C113" s="85">
        <v>64</v>
      </c>
      <c r="D113" s="85">
        <v>80</v>
      </c>
      <c r="E113" s="85">
        <v>100</v>
      </c>
      <c r="F113" s="85">
        <v>125</v>
      </c>
      <c r="G113" s="85">
        <v>160</v>
      </c>
      <c r="H113" s="85">
        <v>200</v>
      </c>
      <c r="I113" s="85">
        <v>250</v>
      </c>
      <c r="J113" s="85">
        <v>320</v>
      </c>
      <c r="K113" s="85">
        <v>400</v>
      </c>
      <c r="L113" s="85">
        <v>500</v>
      </c>
      <c r="M113" s="85">
        <v>640</v>
      </c>
      <c r="N113" s="85">
        <v>800</v>
      </c>
      <c r="O113" s="85">
        <v>1000</v>
      </c>
      <c r="P113" s="85">
        <v>1250</v>
      </c>
      <c r="Q113" s="85">
        <v>1600</v>
      </c>
      <c r="R113" s="85">
        <v>2000</v>
      </c>
      <c r="S113" s="85">
        <v>2500</v>
      </c>
      <c r="T113" s="85">
        <v>3200</v>
      </c>
      <c r="U113" s="85">
        <v>4000</v>
      </c>
      <c r="V113" s="85">
        <v>5000</v>
      </c>
      <c r="W113" s="85">
        <v>6400</v>
      </c>
      <c r="X113" s="85">
        <v>8000</v>
      </c>
      <c r="Y113" s="85">
        <v>10000</v>
      </c>
      <c r="Z113" s="85">
        <v>12800</v>
      </c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3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83"/>
      <c r="BM113" s="83"/>
      <c r="BN113" s="83"/>
      <c r="BO113" s="83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83"/>
      <c r="CA113" s="83"/>
      <c r="CB113" s="83"/>
      <c r="CC113" s="83"/>
      <c r="CD113" s="83"/>
      <c r="CE113" s="83"/>
      <c r="CF113" s="83"/>
      <c r="CG113" s="83"/>
    </row>
    <row r="114" spans="1:85" ht="12.75" customHeight="1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83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  <c r="BY114" s="83"/>
      <c r="BZ114" s="83"/>
      <c r="CA114" s="83"/>
      <c r="CB114" s="83"/>
      <c r="CC114" s="83"/>
      <c r="CD114" s="83"/>
      <c r="CE114" s="83"/>
      <c r="CF114" s="83"/>
      <c r="CG114" s="83"/>
    </row>
    <row r="115" spans="1:85" ht="12.75" customHeight="1">
      <c r="A115" s="156" t="s">
        <v>408</v>
      </c>
      <c r="B115" s="111"/>
      <c r="C115" s="111"/>
      <c r="D115" s="111"/>
      <c r="E115" s="111"/>
      <c r="F115" s="111"/>
      <c r="G115" s="111"/>
      <c r="H115" s="111"/>
      <c r="I115" s="157"/>
      <c r="J115" s="158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57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</row>
    <row r="116" spans="1:85" ht="12.75" customHeight="1">
      <c r="A116" s="85" t="s">
        <v>130</v>
      </c>
      <c r="B116" s="85">
        <v>64</v>
      </c>
      <c r="C116" s="85">
        <v>80</v>
      </c>
      <c r="D116" s="85">
        <v>100</v>
      </c>
      <c r="E116" s="85">
        <v>125</v>
      </c>
      <c r="F116" s="85">
        <v>160</v>
      </c>
      <c r="G116" s="85">
        <v>200</v>
      </c>
      <c r="H116" s="85">
        <v>250</v>
      </c>
      <c r="I116" s="85">
        <v>320</v>
      </c>
      <c r="J116" s="85">
        <v>400</v>
      </c>
      <c r="K116" s="85">
        <v>500</v>
      </c>
      <c r="L116" s="85">
        <v>640</v>
      </c>
      <c r="M116" s="85">
        <v>800</v>
      </c>
      <c r="N116" s="85">
        <v>1000</v>
      </c>
      <c r="O116" s="85">
        <v>1250</v>
      </c>
      <c r="P116" s="85">
        <v>1600</v>
      </c>
      <c r="Q116" s="85">
        <v>2000</v>
      </c>
      <c r="R116" s="85">
        <v>2500</v>
      </c>
      <c r="S116" s="85">
        <v>3200</v>
      </c>
      <c r="T116" s="85">
        <v>4000</v>
      </c>
      <c r="U116" s="85">
        <v>5000</v>
      </c>
      <c r="V116" s="85">
        <v>6400</v>
      </c>
      <c r="W116" s="85">
        <v>8000</v>
      </c>
      <c r="X116" s="85">
        <v>10000</v>
      </c>
      <c r="Y116" s="85">
        <v>12800</v>
      </c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  <c r="BY116" s="83"/>
      <c r="BZ116" s="83"/>
      <c r="CA116" s="83"/>
      <c r="CB116" s="83"/>
      <c r="CC116" s="83"/>
      <c r="CD116" s="83"/>
      <c r="CE116" s="83"/>
      <c r="CF116" s="83"/>
      <c r="CG116" s="83"/>
    </row>
    <row r="117" spans="1:85" ht="12.75" customHeight="1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3"/>
      <c r="AN117" s="83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  <c r="AZ117" s="83"/>
      <c r="BA117" s="83"/>
      <c r="BB117" s="83"/>
      <c r="BC117" s="83"/>
      <c r="BD117" s="83"/>
      <c r="BE117" s="83"/>
      <c r="BF117" s="83"/>
      <c r="BG117" s="83"/>
      <c r="BH117" s="83"/>
      <c r="BI117" s="83"/>
      <c r="BJ117" s="83"/>
      <c r="BK117" s="83"/>
      <c r="BL117" s="83"/>
      <c r="BM117" s="83"/>
      <c r="BN117" s="83"/>
      <c r="BO117" s="83"/>
      <c r="BP117" s="83"/>
      <c r="BQ117" s="83"/>
      <c r="BR117" s="83"/>
      <c r="BS117" s="83"/>
      <c r="BT117" s="83"/>
      <c r="BU117" s="83"/>
      <c r="BV117" s="83"/>
      <c r="BW117" s="83"/>
      <c r="BX117" s="83"/>
      <c r="BY117" s="83"/>
      <c r="BZ117" s="83"/>
      <c r="CA117" s="83"/>
      <c r="CB117" s="83"/>
      <c r="CC117" s="83"/>
      <c r="CD117" s="83"/>
      <c r="CE117" s="83"/>
      <c r="CF117" s="83"/>
      <c r="CG117" s="83"/>
    </row>
    <row r="118" spans="1:85" ht="12.75" customHeight="1">
      <c r="A118" s="160" t="s">
        <v>134</v>
      </c>
      <c r="B118" s="111"/>
      <c r="C118" s="111"/>
      <c r="D118" s="111"/>
      <c r="E118" s="111"/>
      <c r="F118" s="111"/>
      <c r="G118" s="111"/>
      <c r="H118" s="111"/>
      <c r="I118" s="157"/>
      <c r="J118" s="158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09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3"/>
      <c r="BF118" s="83"/>
      <c r="BG118" s="83"/>
      <c r="BH118" s="83"/>
      <c r="BI118" s="83"/>
      <c r="BJ118" s="83"/>
      <c r="BK118" s="83"/>
      <c r="BL118" s="83"/>
      <c r="BM118" s="83"/>
      <c r="BN118" s="83"/>
      <c r="BO118" s="83"/>
      <c r="BP118" s="83"/>
      <c r="BQ118" s="83"/>
      <c r="BR118" s="83"/>
      <c r="BS118" s="83"/>
      <c r="BT118" s="83"/>
      <c r="BU118" s="83"/>
      <c r="BV118" s="83"/>
      <c r="BW118" s="83"/>
      <c r="BX118" s="83"/>
      <c r="BY118" s="83"/>
      <c r="BZ118" s="83"/>
      <c r="CA118" s="83"/>
      <c r="CB118" s="83"/>
      <c r="CC118" s="83"/>
      <c r="CD118" s="83"/>
      <c r="CE118" s="83"/>
      <c r="CF118" s="83"/>
      <c r="CG118" s="83"/>
    </row>
    <row r="119" spans="1:85" ht="12.75" customHeight="1">
      <c r="A119" s="85">
        <v>64</v>
      </c>
      <c r="B119" s="85">
        <v>80</v>
      </c>
      <c r="C119" s="85">
        <v>100</v>
      </c>
      <c r="D119" s="85">
        <v>125</v>
      </c>
      <c r="E119" s="85">
        <v>160</v>
      </c>
      <c r="F119" s="85">
        <v>200</v>
      </c>
      <c r="G119" s="85">
        <v>250</v>
      </c>
      <c r="H119" s="85">
        <v>320</v>
      </c>
      <c r="I119" s="85">
        <v>400</v>
      </c>
      <c r="J119" s="85">
        <v>500</v>
      </c>
      <c r="K119" s="85">
        <v>640</v>
      </c>
      <c r="L119" s="85">
        <v>800</v>
      </c>
      <c r="M119" s="85">
        <v>1000</v>
      </c>
      <c r="N119" s="85">
        <v>1250</v>
      </c>
      <c r="O119" s="85">
        <v>1600</v>
      </c>
      <c r="P119" s="85">
        <v>2000</v>
      </c>
      <c r="Q119" s="85">
        <v>2500</v>
      </c>
      <c r="R119" s="85">
        <v>3200</v>
      </c>
      <c r="S119" s="85">
        <v>4000</v>
      </c>
      <c r="T119" s="85">
        <v>5000</v>
      </c>
      <c r="U119" s="85">
        <v>6400</v>
      </c>
      <c r="V119" s="85">
        <v>8000</v>
      </c>
      <c r="W119" s="85">
        <v>10000</v>
      </c>
      <c r="X119" s="85">
        <v>12800</v>
      </c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  <c r="BY119" s="83"/>
      <c r="BZ119" s="83"/>
      <c r="CA119" s="83"/>
      <c r="CB119" s="83"/>
      <c r="CC119" s="83"/>
      <c r="CD119" s="83"/>
      <c r="CE119" s="83"/>
      <c r="CF119" s="83"/>
      <c r="CG119" s="83"/>
    </row>
    <row r="120" spans="1:85" ht="12.75" customHeight="1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3"/>
      <c r="AN120" s="83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3"/>
      <c r="BF120" s="83"/>
      <c r="BG120" s="83"/>
      <c r="BH120" s="83"/>
      <c r="BI120" s="83"/>
      <c r="BJ120" s="83"/>
      <c r="BK120" s="83"/>
      <c r="BL120" s="83"/>
      <c r="BM120" s="83"/>
      <c r="BN120" s="83"/>
      <c r="BO120" s="83"/>
      <c r="BP120" s="83"/>
      <c r="BQ120" s="83"/>
      <c r="BR120" s="83"/>
      <c r="BS120" s="83"/>
      <c r="BT120" s="83"/>
      <c r="BU120" s="83"/>
      <c r="BV120" s="83"/>
      <c r="BW120" s="83"/>
      <c r="BX120" s="83"/>
      <c r="BY120" s="83"/>
      <c r="BZ120" s="83"/>
      <c r="CA120" s="83"/>
      <c r="CB120" s="83"/>
      <c r="CC120" s="83"/>
      <c r="CD120" s="83"/>
      <c r="CE120" s="83"/>
      <c r="CF120" s="83"/>
      <c r="CG120" s="83"/>
    </row>
    <row r="121" spans="1:85" ht="12.75" customHeight="1">
      <c r="A121" s="156" t="s">
        <v>136</v>
      </c>
      <c r="B121" s="111"/>
      <c r="C121" s="111"/>
      <c r="D121" s="111"/>
      <c r="E121" s="111"/>
      <c r="F121" s="111"/>
      <c r="G121" s="111"/>
      <c r="H121" s="111"/>
      <c r="I121" s="157"/>
      <c r="J121" s="158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09"/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3"/>
      <c r="AN121" s="83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  <c r="AZ121" s="83"/>
      <c r="BA121" s="83"/>
      <c r="BB121" s="83"/>
      <c r="BC121" s="83"/>
      <c r="BD121" s="83"/>
      <c r="BE121" s="83"/>
      <c r="BF121" s="83"/>
      <c r="BG121" s="83"/>
      <c r="BH121" s="83"/>
      <c r="BI121" s="83"/>
      <c r="BJ121" s="83"/>
      <c r="BK121" s="83"/>
      <c r="BL121" s="83"/>
      <c r="BM121" s="83"/>
      <c r="BN121" s="83"/>
      <c r="BO121" s="83"/>
      <c r="BP121" s="83"/>
      <c r="BQ121" s="83"/>
      <c r="BR121" s="83"/>
      <c r="BS121" s="83"/>
      <c r="BT121" s="83"/>
      <c r="BU121" s="83"/>
      <c r="BV121" s="83"/>
      <c r="BW121" s="83"/>
      <c r="BX121" s="83"/>
      <c r="BY121" s="83"/>
      <c r="BZ121" s="83"/>
      <c r="CA121" s="83"/>
      <c r="CB121" s="83"/>
      <c r="CC121" s="83"/>
      <c r="CD121" s="83"/>
      <c r="CE121" s="83"/>
      <c r="CF121" s="83"/>
      <c r="CG121" s="83"/>
    </row>
    <row r="122" spans="1:85" ht="12.75" customHeight="1">
      <c r="A122" s="85" t="s">
        <v>43</v>
      </c>
      <c r="B122" s="85" t="s">
        <v>409</v>
      </c>
      <c r="C122" s="85" t="s">
        <v>410</v>
      </c>
      <c r="D122" s="85" t="s">
        <v>411</v>
      </c>
      <c r="E122" s="85" t="s">
        <v>412</v>
      </c>
      <c r="F122" s="85" t="s">
        <v>413</v>
      </c>
      <c r="G122" s="85" t="s">
        <v>414</v>
      </c>
      <c r="H122" s="85" t="s">
        <v>415</v>
      </c>
      <c r="I122" s="85" t="s">
        <v>416</v>
      </c>
      <c r="J122" s="85" t="s">
        <v>139</v>
      </c>
      <c r="K122" s="85" t="s">
        <v>417</v>
      </c>
      <c r="L122" s="85" t="s">
        <v>418</v>
      </c>
      <c r="M122" s="85" t="s">
        <v>137</v>
      </c>
      <c r="N122" s="85" t="s">
        <v>419</v>
      </c>
      <c r="O122" s="85" t="s">
        <v>138</v>
      </c>
      <c r="P122" s="85" t="s">
        <v>420</v>
      </c>
      <c r="Q122" s="85" t="s">
        <v>421</v>
      </c>
      <c r="R122" s="87" t="s">
        <v>422</v>
      </c>
      <c r="S122" s="87" t="s">
        <v>423</v>
      </c>
      <c r="T122" s="85" t="s">
        <v>424</v>
      </c>
      <c r="U122" s="85" t="s">
        <v>425</v>
      </c>
      <c r="V122" s="85" t="s">
        <v>426</v>
      </c>
      <c r="W122" s="85" t="s">
        <v>427</v>
      </c>
      <c r="X122" s="85" t="s">
        <v>428</v>
      </c>
      <c r="Y122" s="85" t="s">
        <v>429</v>
      </c>
      <c r="Z122" s="85" t="s">
        <v>430</v>
      </c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83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3"/>
      <c r="BF122" s="83"/>
      <c r="BG122" s="83"/>
      <c r="BH122" s="83"/>
      <c r="BI122" s="83"/>
      <c r="BJ122" s="83"/>
      <c r="BK122" s="83"/>
      <c r="BL122" s="83"/>
      <c r="BM122" s="83"/>
      <c r="BN122" s="83"/>
      <c r="BO122" s="83"/>
      <c r="BP122" s="83"/>
      <c r="BQ122" s="83"/>
      <c r="BR122" s="83"/>
      <c r="BS122" s="83"/>
      <c r="BT122" s="83"/>
      <c r="BU122" s="83"/>
      <c r="BV122" s="83"/>
      <c r="BW122" s="83"/>
      <c r="BX122" s="83"/>
      <c r="BY122" s="83"/>
      <c r="BZ122" s="83"/>
      <c r="CA122" s="83"/>
      <c r="CB122" s="83"/>
      <c r="CC122" s="83"/>
      <c r="CD122" s="83"/>
      <c r="CE122" s="83"/>
      <c r="CF122" s="83"/>
      <c r="CG122" s="83"/>
    </row>
    <row r="123" spans="1:85" ht="12.75" customHeight="1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3"/>
      <c r="BF123" s="83"/>
      <c r="BG123" s="83"/>
      <c r="BH123" s="83"/>
      <c r="BI123" s="83"/>
      <c r="BJ123" s="83"/>
      <c r="BK123" s="83"/>
      <c r="BL123" s="83"/>
      <c r="BM123" s="83"/>
      <c r="BN123" s="83"/>
      <c r="BO123" s="83"/>
      <c r="BP123" s="83"/>
      <c r="BQ123" s="83"/>
      <c r="BR123" s="83"/>
      <c r="BS123" s="83"/>
      <c r="BT123" s="83"/>
      <c r="BU123" s="83"/>
      <c r="BV123" s="83"/>
      <c r="BW123" s="83"/>
      <c r="BX123" s="83"/>
      <c r="BY123" s="83"/>
      <c r="BZ123" s="83"/>
      <c r="CA123" s="83"/>
      <c r="CB123" s="83"/>
      <c r="CC123" s="83"/>
      <c r="CD123" s="83"/>
      <c r="CE123" s="83"/>
      <c r="CF123" s="83"/>
      <c r="CG123" s="83"/>
    </row>
    <row r="124" spans="1:85" ht="12.75" customHeight="1">
      <c r="A124" s="156" t="s">
        <v>141</v>
      </c>
      <c r="B124" s="111"/>
      <c r="C124" s="111"/>
      <c r="D124" s="111"/>
      <c r="E124" s="109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3"/>
      <c r="AN124" s="83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3"/>
      <c r="BF124" s="83"/>
      <c r="BG124" s="83"/>
      <c r="BH124" s="83"/>
      <c r="BI124" s="83"/>
      <c r="BJ124" s="83"/>
      <c r="BK124" s="83"/>
      <c r="BL124" s="83"/>
      <c r="BM124" s="83"/>
      <c r="BN124" s="83"/>
      <c r="BO124" s="83"/>
      <c r="BP124" s="83"/>
      <c r="BQ124" s="83"/>
      <c r="BR124" s="83"/>
      <c r="BS124" s="83"/>
      <c r="BT124" s="83"/>
      <c r="BU124" s="83"/>
      <c r="BV124" s="83"/>
      <c r="BW124" s="83"/>
      <c r="BX124" s="83"/>
      <c r="BY124" s="83"/>
      <c r="BZ124" s="83"/>
      <c r="CA124" s="83"/>
      <c r="CB124" s="83"/>
      <c r="CC124" s="83"/>
      <c r="CD124" s="83"/>
      <c r="CE124" s="83"/>
      <c r="CF124" s="83"/>
      <c r="CG124" s="83"/>
    </row>
    <row r="125" spans="1:85" ht="12.75" customHeight="1">
      <c r="A125" s="85" t="s">
        <v>143</v>
      </c>
      <c r="B125" s="85" t="s">
        <v>146</v>
      </c>
      <c r="C125" s="85" t="s">
        <v>142</v>
      </c>
      <c r="D125" s="85" t="s">
        <v>151</v>
      </c>
      <c r="E125" s="85" t="s">
        <v>152</v>
      </c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3"/>
      <c r="AN125" s="83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3"/>
      <c r="BF125" s="83"/>
      <c r="BG125" s="83"/>
      <c r="BH125" s="83"/>
      <c r="BI125" s="83"/>
      <c r="BJ125" s="83"/>
      <c r="BK125" s="83"/>
      <c r="BL125" s="83"/>
      <c r="BM125" s="83"/>
      <c r="BN125" s="83"/>
      <c r="BO125" s="83"/>
      <c r="BP125" s="83"/>
      <c r="BQ125" s="83"/>
      <c r="BR125" s="83"/>
      <c r="BS125" s="83"/>
      <c r="BT125" s="83"/>
      <c r="BU125" s="83"/>
      <c r="BV125" s="83"/>
      <c r="BW125" s="83"/>
      <c r="BX125" s="83"/>
      <c r="BY125" s="83"/>
      <c r="BZ125" s="83"/>
      <c r="CA125" s="83"/>
      <c r="CB125" s="83"/>
      <c r="CC125" s="83"/>
      <c r="CD125" s="83"/>
      <c r="CE125" s="83"/>
      <c r="CF125" s="83"/>
      <c r="CG125" s="83"/>
    </row>
    <row r="126" spans="1:85" ht="12.75" customHeight="1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3"/>
      <c r="AN126" s="83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3"/>
      <c r="BF126" s="83"/>
      <c r="BG126" s="83"/>
      <c r="BH126" s="83"/>
      <c r="BI126" s="83"/>
      <c r="BJ126" s="83"/>
      <c r="BK126" s="83"/>
      <c r="BL126" s="83"/>
      <c r="BM126" s="83"/>
      <c r="BN126" s="83"/>
      <c r="BO126" s="83"/>
      <c r="BP126" s="83"/>
      <c r="BQ126" s="83"/>
      <c r="BR126" s="83"/>
      <c r="BS126" s="83"/>
      <c r="BT126" s="83"/>
      <c r="BU126" s="83"/>
      <c r="BV126" s="83"/>
      <c r="BW126" s="83"/>
      <c r="BX126" s="83"/>
      <c r="BY126" s="83"/>
      <c r="BZ126" s="83"/>
      <c r="CA126" s="83"/>
      <c r="CB126" s="83"/>
      <c r="CC126" s="83"/>
      <c r="CD126" s="83"/>
      <c r="CE126" s="83"/>
      <c r="CF126" s="83"/>
      <c r="CG126" s="83"/>
    </row>
    <row r="127" spans="1:85" ht="12.75" customHeight="1">
      <c r="A127" s="156" t="s">
        <v>144</v>
      </c>
      <c r="B127" s="109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3"/>
      <c r="AN127" s="83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3"/>
      <c r="BF127" s="83"/>
      <c r="BG127" s="83"/>
      <c r="BH127" s="83"/>
      <c r="BI127" s="83"/>
      <c r="BJ127" s="83"/>
      <c r="BK127" s="83"/>
      <c r="BL127" s="83"/>
      <c r="BM127" s="83"/>
      <c r="BN127" s="83"/>
      <c r="BO127" s="83"/>
      <c r="BP127" s="83"/>
      <c r="BQ127" s="83"/>
      <c r="BR127" s="83"/>
      <c r="BS127" s="83"/>
      <c r="BT127" s="83"/>
      <c r="BU127" s="83"/>
      <c r="BV127" s="83"/>
      <c r="BW127" s="83"/>
      <c r="BX127" s="83"/>
      <c r="BY127" s="83"/>
      <c r="BZ127" s="83"/>
      <c r="CA127" s="83"/>
      <c r="CB127" s="83"/>
      <c r="CC127" s="83"/>
      <c r="CD127" s="83"/>
      <c r="CE127" s="83"/>
      <c r="CF127" s="83"/>
      <c r="CG127" s="83"/>
    </row>
    <row r="128" spans="1:85" ht="12.75" customHeight="1">
      <c r="A128" s="85" t="s">
        <v>146</v>
      </c>
      <c r="B128" s="85" t="s">
        <v>145</v>
      </c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3"/>
      <c r="AN128" s="83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  <c r="BY128" s="83"/>
      <c r="BZ128" s="83"/>
      <c r="CA128" s="83"/>
      <c r="CB128" s="83"/>
      <c r="CC128" s="83"/>
      <c r="CD128" s="83"/>
      <c r="CE128" s="83"/>
      <c r="CF128" s="83"/>
      <c r="CG128" s="83"/>
    </row>
    <row r="129" spans="1:85" ht="12.75" customHeight="1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3"/>
      <c r="AN129" s="83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3"/>
      <c r="BF129" s="83"/>
      <c r="BG129" s="83"/>
      <c r="BH129" s="83"/>
      <c r="BI129" s="83"/>
      <c r="BJ129" s="83"/>
      <c r="BK129" s="83"/>
      <c r="BL129" s="83"/>
      <c r="BM129" s="83"/>
      <c r="BN129" s="83"/>
      <c r="BO129" s="83"/>
      <c r="BP129" s="83"/>
      <c r="BQ129" s="83"/>
      <c r="BR129" s="83"/>
      <c r="BS129" s="83"/>
      <c r="BT129" s="83"/>
      <c r="BU129" s="83"/>
      <c r="BV129" s="83"/>
      <c r="BW129" s="83"/>
      <c r="BX129" s="83"/>
      <c r="BY129" s="83"/>
      <c r="BZ129" s="83"/>
      <c r="CA129" s="83"/>
      <c r="CB129" s="83"/>
      <c r="CC129" s="83"/>
      <c r="CD129" s="83"/>
      <c r="CE129" s="83"/>
      <c r="CF129" s="83"/>
      <c r="CG129" s="83"/>
    </row>
    <row r="130" spans="1:85" ht="12.75" customHeight="1">
      <c r="A130" s="156" t="s">
        <v>149</v>
      </c>
      <c r="B130" s="111"/>
      <c r="C130" s="109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3"/>
      <c r="AN130" s="83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  <c r="BY130" s="83"/>
      <c r="BZ130" s="83"/>
      <c r="CA130" s="83"/>
      <c r="CB130" s="83"/>
      <c r="CC130" s="83"/>
      <c r="CD130" s="83"/>
      <c r="CE130" s="83"/>
      <c r="CF130" s="83"/>
      <c r="CG130" s="83"/>
    </row>
    <row r="131" spans="1:85" ht="12.75" customHeight="1">
      <c r="A131" s="85" t="s">
        <v>97</v>
      </c>
      <c r="B131" s="85" t="s">
        <v>101</v>
      </c>
      <c r="C131" s="85" t="s">
        <v>49</v>
      </c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3"/>
      <c r="BF131" s="83"/>
      <c r="BG131" s="83"/>
      <c r="BH131" s="83"/>
      <c r="BI131" s="83"/>
      <c r="BJ131" s="83"/>
      <c r="BK131" s="83"/>
      <c r="BL131" s="83"/>
      <c r="BM131" s="83"/>
      <c r="BN131" s="83"/>
      <c r="BO131" s="83"/>
      <c r="BP131" s="83"/>
      <c r="BQ131" s="83"/>
      <c r="BR131" s="83"/>
      <c r="BS131" s="83"/>
      <c r="BT131" s="83"/>
      <c r="BU131" s="83"/>
      <c r="BV131" s="83"/>
      <c r="BW131" s="83"/>
      <c r="BX131" s="83"/>
      <c r="BY131" s="83"/>
      <c r="BZ131" s="83"/>
      <c r="CA131" s="83"/>
      <c r="CB131" s="83"/>
      <c r="CC131" s="83"/>
      <c r="CD131" s="83"/>
      <c r="CE131" s="83"/>
      <c r="CF131" s="83"/>
      <c r="CG131" s="83"/>
    </row>
    <row r="132" spans="1:85" ht="12.75" customHeight="1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3"/>
      <c r="BG132" s="83"/>
      <c r="BH132" s="83"/>
      <c r="BI132" s="83"/>
      <c r="BJ132" s="83"/>
      <c r="BK132" s="83"/>
      <c r="BL132" s="83"/>
      <c r="BM132" s="83"/>
      <c r="BN132" s="83"/>
      <c r="BO132" s="83"/>
      <c r="BP132" s="83"/>
      <c r="BQ132" s="83"/>
      <c r="BR132" s="83"/>
      <c r="BS132" s="83"/>
      <c r="BT132" s="83"/>
      <c r="BU132" s="83"/>
      <c r="BV132" s="83"/>
      <c r="BW132" s="83"/>
      <c r="BX132" s="83"/>
      <c r="BY132" s="83"/>
      <c r="BZ132" s="83"/>
      <c r="CA132" s="83"/>
      <c r="CB132" s="83"/>
      <c r="CC132" s="83"/>
      <c r="CD132" s="83"/>
      <c r="CE132" s="83"/>
      <c r="CF132" s="83"/>
      <c r="CG132" s="83"/>
    </row>
    <row r="133" spans="1:85" ht="12.75" customHeight="1">
      <c r="A133" s="156" t="s">
        <v>150</v>
      </c>
      <c r="B133" s="111"/>
      <c r="C133" s="111"/>
      <c r="D133" s="111"/>
      <c r="E133" s="111"/>
      <c r="F133" s="111"/>
      <c r="G133" s="111"/>
      <c r="H133" s="111"/>
      <c r="I133" s="157"/>
      <c r="J133" s="158"/>
      <c r="K133" s="111"/>
      <c r="L133" s="111"/>
      <c r="M133" s="109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83"/>
      <c r="BM133" s="83"/>
      <c r="BN133" s="83"/>
      <c r="BO133" s="83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83"/>
      <c r="CA133" s="83"/>
      <c r="CB133" s="83"/>
      <c r="CC133" s="83"/>
      <c r="CD133" s="83"/>
      <c r="CE133" s="83"/>
      <c r="CF133" s="83"/>
      <c r="CG133" s="83"/>
    </row>
    <row r="134" spans="1:85" ht="12.75" customHeight="1">
      <c r="A134" s="92" t="s">
        <v>431</v>
      </c>
      <c r="B134" s="92" t="s">
        <v>432</v>
      </c>
      <c r="C134" s="92" t="s">
        <v>433</v>
      </c>
      <c r="D134" s="92" t="s">
        <v>434</v>
      </c>
      <c r="E134" s="87" t="s">
        <v>435</v>
      </c>
      <c r="F134" s="87" t="s">
        <v>436</v>
      </c>
      <c r="G134" s="87" t="s">
        <v>124</v>
      </c>
      <c r="H134" s="87" t="s">
        <v>437</v>
      </c>
      <c r="I134" s="87" t="s">
        <v>438</v>
      </c>
      <c r="J134" s="87" t="s">
        <v>439</v>
      </c>
      <c r="K134" s="87" t="s">
        <v>440</v>
      </c>
      <c r="L134" s="87" t="s">
        <v>441</v>
      </c>
      <c r="M134" s="87" t="s">
        <v>442</v>
      </c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3"/>
      <c r="AV134" s="93"/>
      <c r="AW134" s="93"/>
      <c r="AX134" s="93"/>
      <c r="AY134" s="93"/>
      <c r="AZ134" s="93"/>
      <c r="BA134" s="93"/>
      <c r="BB134" s="93"/>
      <c r="BC134" s="93"/>
      <c r="BD134" s="93"/>
      <c r="BE134" s="93"/>
      <c r="BF134" s="93"/>
      <c r="BG134" s="93"/>
      <c r="BH134" s="93"/>
      <c r="BI134" s="93"/>
      <c r="BJ134" s="93"/>
      <c r="BK134" s="93"/>
      <c r="BL134" s="93"/>
      <c r="BM134" s="93"/>
      <c r="BN134" s="93"/>
      <c r="BO134" s="93"/>
      <c r="BP134" s="93"/>
      <c r="BQ134" s="93"/>
      <c r="BR134" s="93"/>
      <c r="BS134" s="93"/>
      <c r="BT134" s="93"/>
      <c r="BU134" s="93"/>
      <c r="BV134" s="93"/>
      <c r="BW134" s="93"/>
      <c r="BX134" s="93"/>
      <c r="BY134" s="93"/>
      <c r="BZ134" s="93"/>
      <c r="CA134" s="93"/>
      <c r="CB134" s="93"/>
      <c r="CC134" s="93"/>
      <c r="CD134" s="93"/>
      <c r="CE134" s="93"/>
      <c r="CF134" s="93"/>
      <c r="CG134" s="93"/>
    </row>
    <row r="135" spans="1:85" ht="12.75" customHeight="1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3"/>
      <c r="AN135" s="83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  <c r="BY135" s="83"/>
      <c r="BZ135" s="83"/>
      <c r="CA135" s="83"/>
      <c r="CB135" s="83"/>
      <c r="CC135" s="83"/>
      <c r="CD135" s="83"/>
      <c r="CE135" s="83"/>
      <c r="CF135" s="83"/>
      <c r="CG135" s="83"/>
    </row>
    <row r="136" spans="1:85" ht="12.75" customHeight="1">
      <c r="A136" s="156" t="s">
        <v>153</v>
      </c>
      <c r="B136" s="109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  <c r="BJ136" s="83"/>
      <c r="BK136" s="83"/>
      <c r="BL136" s="83"/>
      <c r="BM136" s="83"/>
      <c r="BN136" s="83"/>
      <c r="BO136" s="83"/>
      <c r="BP136" s="83"/>
      <c r="BQ136" s="83"/>
      <c r="BR136" s="83"/>
      <c r="BS136" s="83"/>
      <c r="BT136" s="83"/>
      <c r="BU136" s="83"/>
      <c r="BV136" s="83"/>
      <c r="BW136" s="83"/>
      <c r="BX136" s="83"/>
      <c r="BY136" s="83"/>
      <c r="BZ136" s="83"/>
      <c r="CA136" s="83"/>
      <c r="CB136" s="83"/>
      <c r="CC136" s="83"/>
      <c r="CD136" s="83"/>
      <c r="CE136" s="83"/>
      <c r="CF136" s="83"/>
      <c r="CG136" s="83"/>
    </row>
    <row r="137" spans="1:85" ht="12.75" customHeight="1">
      <c r="A137" s="85" t="s">
        <v>101</v>
      </c>
      <c r="B137" s="85" t="s">
        <v>49</v>
      </c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3"/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3"/>
      <c r="BT137" s="83"/>
      <c r="BU137" s="83"/>
      <c r="BV137" s="83"/>
      <c r="BW137" s="83"/>
      <c r="BX137" s="83"/>
      <c r="BY137" s="83"/>
      <c r="BZ137" s="83"/>
      <c r="CA137" s="83"/>
      <c r="CB137" s="83"/>
      <c r="CC137" s="83"/>
      <c r="CD137" s="83"/>
      <c r="CE137" s="83"/>
      <c r="CF137" s="83"/>
      <c r="CG137" s="83"/>
    </row>
    <row r="138" spans="1:85" ht="12.75" customHeight="1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83"/>
      <c r="CA138" s="83"/>
      <c r="CB138" s="83"/>
      <c r="CC138" s="83"/>
      <c r="CD138" s="83"/>
      <c r="CE138" s="83"/>
      <c r="CF138" s="83"/>
      <c r="CG138" s="83"/>
    </row>
    <row r="139" spans="1:85" ht="12.75" customHeight="1">
      <c r="A139" s="156" t="s">
        <v>157</v>
      </c>
      <c r="B139" s="111"/>
      <c r="C139" s="111"/>
      <c r="D139" s="111"/>
      <c r="E139" s="109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  <c r="BJ139" s="83"/>
      <c r="BK139" s="83"/>
      <c r="BL139" s="83"/>
      <c r="BM139" s="83"/>
      <c r="BN139" s="83"/>
      <c r="BO139" s="83"/>
      <c r="BP139" s="83"/>
      <c r="BQ139" s="83"/>
      <c r="BR139" s="83"/>
      <c r="BS139" s="83"/>
      <c r="BT139" s="83"/>
      <c r="BU139" s="83"/>
      <c r="BV139" s="83"/>
      <c r="BW139" s="83"/>
      <c r="BX139" s="83"/>
      <c r="BY139" s="83"/>
      <c r="BZ139" s="83"/>
      <c r="CA139" s="83"/>
      <c r="CB139" s="83"/>
      <c r="CC139" s="83"/>
      <c r="CD139" s="83"/>
      <c r="CE139" s="83"/>
      <c r="CF139" s="83"/>
      <c r="CG139" s="83"/>
    </row>
    <row r="140" spans="1:85" ht="12.75" customHeight="1">
      <c r="A140" s="85" t="s">
        <v>443</v>
      </c>
      <c r="B140" s="85" t="s">
        <v>444</v>
      </c>
      <c r="C140" s="85" t="s">
        <v>158</v>
      </c>
      <c r="D140" s="94" t="s">
        <v>445</v>
      </c>
      <c r="E140" s="94" t="s">
        <v>446</v>
      </c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83"/>
      <c r="BM140" s="83"/>
      <c r="BN140" s="83"/>
      <c r="BO140" s="83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83"/>
      <c r="CA140" s="83"/>
      <c r="CB140" s="83"/>
      <c r="CC140" s="83"/>
      <c r="CD140" s="83"/>
      <c r="CE140" s="83"/>
      <c r="CF140" s="83"/>
      <c r="CG140" s="83"/>
    </row>
    <row r="141" spans="1:85" ht="12.75" customHeight="1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3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83"/>
      <c r="BM141" s="83"/>
      <c r="BN141" s="83"/>
      <c r="BO141" s="83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83"/>
      <c r="CA141" s="83"/>
      <c r="CB141" s="83"/>
      <c r="CC141" s="83"/>
      <c r="CD141" s="83"/>
      <c r="CE141" s="83"/>
      <c r="CF141" s="83"/>
      <c r="CG141" s="83"/>
    </row>
    <row r="142" spans="1:85" ht="12.75" customHeight="1">
      <c r="A142" s="156" t="s">
        <v>447</v>
      </c>
      <c r="B142" s="111"/>
      <c r="C142" s="111"/>
      <c r="D142" s="111"/>
      <c r="E142" s="111"/>
      <c r="F142" s="111"/>
      <c r="G142" s="111"/>
      <c r="H142" s="111"/>
      <c r="I142" s="157"/>
      <c r="J142" s="158"/>
      <c r="K142" s="111"/>
      <c r="L142" s="111"/>
      <c r="M142" s="111"/>
      <c r="N142" s="111"/>
      <c r="O142" s="111"/>
      <c r="P142" s="111"/>
      <c r="Q142" s="111"/>
      <c r="R142" s="111"/>
      <c r="S142" s="109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3"/>
      <c r="AN142" s="83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  <c r="AZ142" s="83"/>
      <c r="BA142" s="83"/>
      <c r="BB142" s="83"/>
      <c r="BC142" s="83"/>
      <c r="BD142" s="83"/>
      <c r="BE142" s="83"/>
      <c r="BF142" s="83"/>
      <c r="BG142" s="83"/>
      <c r="BH142" s="83"/>
      <c r="BI142" s="83"/>
      <c r="BJ142" s="83"/>
      <c r="BK142" s="83"/>
      <c r="BL142" s="83"/>
      <c r="BM142" s="83"/>
      <c r="BN142" s="83"/>
      <c r="BO142" s="83"/>
      <c r="BP142" s="83"/>
      <c r="BQ142" s="83"/>
      <c r="BR142" s="83"/>
      <c r="BS142" s="83"/>
      <c r="BT142" s="83"/>
      <c r="BU142" s="83"/>
      <c r="BV142" s="83"/>
      <c r="BW142" s="83"/>
      <c r="BX142" s="83"/>
      <c r="BY142" s="83"/>
      <c r="BZ142" s="83"/>
      <c r="CA142" s="83"/>
      <c r="CB142" s="83"/>
      <c r="CC142" s="83"/>
      <c r="CD142" s="83"/>
      <c r="CE142" s="83"/>
      <c r="CF142" s="83"/>
      <c r="CG142" s="83"/>
    </row>
    <row r="143" spans="1:85" ht="12.75" customHeight="1">
      <c r="A143" s="85">
        <v>-3</v>
      </c>
      <c r="B143" s="85">
        <v>-2.7</v>
      </c>
      <c r="C143" s="85">
        <v>-2.2999999999999998</v>
      </c>
      <c r="D143" s="85">
        <v>-2</v>
      </c>
      <c r="E143" s="85">
        <v>-1.7</v>
      </c>
      <c r="F143" s="85">
        <v>-1.3</v>
      </c>
      <c r="G143" s="85">
        <v>-1</v>
      </c>
      <c r="H143" s="85">
        <v>-0.7</v>
      </c>
      <c r="I143" s="85">
        <v>-0.3</v>
      </c>
      <c r="J143" s="85" t="s">
        <v>448</v>
      </c>
      <c r="K143" s="85">
        <v>0.3</v>
      </c>
      <c r="L143" s="85">
        <v>0.7</v>
      </c>
      <c r="M143" s="85">
        <v>1</v>
      </c>
      <c r="N143" s="85">
        <v>1.3</v>
      </c>
      <c r="O143" s="85">
        <v>1.7</v>
      </c>
      <c r="P143" s="85">
        <v>2</v>
      </c>
      <c r="Q143" s="85">
        <v>2.2999999999999998</v>
      </c>
      <c r="R143" s="85">
        <v>2.7</v>
      </c>
      <c r="S143" s="85">
        <v>3</v>
      </c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3"/>
      <c r="BF143" s="83"/>
      <c r="BG143" s="83"/>
      <c r="BH143" s="83"/>
      <c r="BI143" s="83"/>
      <c r="BJ143" s="83"/>
      <c r="BK143" s="83"/>
      <c r="BL143" s="83"/>
      <c r="BM143" s="83"/>
      <c r="BN143" s="83"/>
      <c r="BO143" s="83"/>
      <c r="BP143" s="83"/>
      <c r="BQ143" s="83"/>
      <c r="BR143" s="83"/>
      <c r="BS143" s="83"/>
      <c r="BT143" s="83"/>
      <c r="BU143" s="83"/>
      <c r="BV143" s="83"/>
      <c r="BW143" s="83"/>
      <c r="BX143" s="83"/>
      <c r="BY143" s="83"/>
      <c r="BZ143" s="83"/>
      <c r="CA143" s="83"/>
      <c r="CB143" s="83"/>
      <c r="CC143" s="83"/>
      <c r="CD143" s="83"/>
      <c r="CE143" s="83"/>
      <c r="CF143" s="83"/>
      <c r="CG143" s="83"/>
    </row>
    <row r="144" spans="1:85" ht="12.75" customHeight="1">
      <c r="A144" s="95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3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  <c r="AZ144" s="83"/>
      <c r="BA144" s="83"/>
      <c r="BB144" s="83"/>
      <c r="BC144" s="83"/>
      <c r="BD144" s="83"/>
      <c r="BE144" s="83"/>
      <c r="BF144" s="83"/>
      <c r="BG144" s="83"/>
      <c r="BH144" s="83"/>
      <c r="BI144" s="83"/>
      <c r="BJ144" s="83"/>
      <c r="BK144" s="83"/>
      <c r="BL144" s="83"/>
      <c r="BM144" s="83"/>
      <c r="BN144" s="83"/>
      <c r="BO144" s="83"/>
      <c r="BP144" s="83"/>
      <c r="BQ144" s="83"/>
      <c r="BR144" s="83"/>
      <c r="BS144" s="83"/>
      <c r="BT144" s="83"/>
      <c r="BU144" s="83"/>
      <c r="BV144" s="83"/>
      <c r="BW144" s="83"/>
      <c r="BX144" s="83"/>
      <c r="BY144" s="83"/>
      <c r="BZ144" s="83"/>
      <c r="CA144" s="83"/>
      <c r="CB144" s="83"/>
      <c r="CC144" s="83"/>
      <c r="CD144" s="83"/>
      <c r="CE144" s="83"/>
      <c r="CF144" s="83"/>
      <c r="CG144" s="83"/>
    </row>
    <row r="145" spans="1:85" ht="12.75" customHeight="1">
      <c r="A145" s="159" t="s">
        <v>161</v>
      </c>
      <c r="B145" s="109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  <c r="AZ145" s="83"/>
      <c r="BA145" s="83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83"/>
      <c r="BM145" s="83"/>
      <c r="BN145" s="83"/>
      <c r="BO145" s="83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83"/>
      <c r="CA145" s="83"/>
      <c r="CB145" s="83"/>
      <c r="CC145" s="83"/>
      <c r="CD145" s="83"/>
      <c r="CE145" s="83"/>
      <c r="CF145" s="83"/>
      <c r="CG145" s="83"/>
    </row>
    <row r="146" spans="1:85" ht="12.75" customHeight="1">
      <c r="A146" s="85" t="s">
        <v>162</v>
      </c>
      <c r="B146" s="85" t="s">
        <v>449</v>
      </c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3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  <c r="AZ146" s="83"/>
      <c r="BA146" s="83"/>
      <c r="BB146" s="83"/>
      <c r="BC146" s="83"/>
      <c r="BD146" s="83"/>
      <c r="BE146" s="83"/>
      <c r="BF146" s="83"/>
      <c r="BG146" s="83"/>
      <c r="BH146" s="83"/>
      <c r="BI146" s="83"/>
      <c r="BJ146" s="83"/>
      <c r="BK146" s="83"/>
      <c r="BL146" s="83"/>
      <c r="BM146" s="83"/>
      <c r="BN146" s="83"/>
      <c r="BO146" s="83"/>
      <c r="BP146" s="83"/>
      <c r="BQ146" s="83"/>
      <c r="BR146" s="83"/>
      <c r="BS146" s="83"/>
      <c r="BT146" s="83"/>
      <c r="BU146" s="83"/>
      <c r="BV146" s="83"/>
      <c r="BW146" s="83"/>
      <c r="BX146" s="83"/>
      <c r="BY146" s="83"/>
      <c r="BZ146" s="83"/>
      <c r="CA146" s="83"/>
      <c r="CB146" s="83"/>
      <c r="CC146" s="83"/>
      <c r="CD146" s="83"/>
      <c r="CE146" s="83"/>
      <c r="CF146" s="83"/>
      <c r="CG146" s="83"/>
    </row>
    <row r="147" spans="1:85" ht="12.75" customHeight="1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  <c r="AZ147" s="83"/>
      <c r="BA147" s="83"/>
      <c r="BB147" s="83"/>
      <c r="BC147" s="83"/>
      <c r="BD147" s="83"/>
      <c r="BE147" s="83"/>
      <c r="BF147" s="83"/>
      <c r="BG147" s="83"/>
      <c r="BH147" s="83"/>
      <c r="BI147" s="83"/>
      <c r="BJ147" s="83"/>
      <c r="BK147" s="83"/>
      <c r="BL147" s="83"/>
      <c r="BM147" s="83"/>
      <c r="BN147" s="83"/>
      <c r="BO147" s="83"/>
      <c r="BP147" s="83"/>
      <c r="BQ147" s="83"/>
      <c r="BR147" s="83"/>
      <c r="BS147" s="83"/>
      <c r="BT147" s="83"/>
      <c r="BU147" s="83"/>
      <c r="BV147" s="83"/>
      <c r="BW147" s="83"/>
      <c r="BX147" s="83"/>
      <c r="BY147" s="83"/>
      <c r="BZ147" s="83"/>
      <c r="CA147" s="83"/>
      <c r="CB147" s="83"/>
      <c r="CC147" s="83"/>
      <c r="CD147" s="83"/>
      <c r="CE147" s="83"/>
      <c r="CF147" s="83"/>
      <c r="CG147" s="83"/>
    </row>
    <row r="148" spans="1:85" ht="12.75" customHeight="1">
      <c r="A148" s="156" t="s">
        <v>163</v>
      </c>
      <c r="B148" s="109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3"/>
      <c r="AN148" s="83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3"/>
      <c r="BR148" s="83"/>
      <c r="BS148" s="83"/>
      <c r="BT148" s="83"/>
      <c r="BU148" s="83"/>
      <c r="BV148" s="83"/>
      <c r="BW148" s="83"/>
      <c r="BX148" s="83"/>
      <c r="BY148" s="83"/>
      <c r="BZ148" s="83"/>
      <c r="CA148" s="83"/>
      <c r="CB148" s="83"/>
      <c r="CC148" s="83"/>
      <c r="CD148" s="83"/>
      <c r="CE148" s="83"/>
      <c r="CF148" s="83"/>
      <c r="CG148" s="83"/>
    </row>
    <row r="149" spans="1:85" ht="12.75" customHeight="1">
      <c r="A149" s="85" t="s">
        <v>101</v>
      </c>
      <c r="B149" s="85" t="s">
        <v>49</v>
      </c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3"/>
      <c r="AN149" s="83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3"/>
      <c r="BF149" s="83"/>
      <c r="BG149" s="83"/>
      <c r="BH149" s="83"/>
      <c r="BI149" s="83"/>
      <c r="BJ149" s="83"/>
      <c r="BK149" s="83"/>
      <c r="BL149" s="83"/>
      <c r="BM149" s="83"/>
      <c r="BN149" s="83"/>
      <c r="BO149" s="83"/>
      <c r="BP149" s="83"/>
      <c r="BQ149" s="83"/>
      <c r="BR149" s="83"/>
      <c r="BS149" s="83"/>
      <c r="BT149" s="83"/>
      <c r="BU149" s="83"/>
      <c r="BV149" s="83"/>
      <c r="BW149" s="83"/>
      <c r="BX149" s="83"/>
      <c r="BY149" s="83"/>
      <c r="BZ149" s="83"/>
      <c r="CA149" s="83"/>
      <c r="CB149" s="83"/>
      <c r="CC149" s="83"/>
      <c r="CD149" s="83"/>
      <c r="CE149" s="83"/>
      <c r="CF149" s="83"/>
      <c r="CG149" s="83"/>
    </row>
    <row r="150" spans="1:85" ht="12.75" customHeight="1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  <c r="AZ150" s="83"/>
      <c r="BA150" s="83"/>
      <c r="BB150" s="83"/>
      <c r="BC150" s="83"/>
      <c r="BD150" s="83"/>
      <c r="BE150" s="83"/>
      <c r="BF150" s="83"/>
      <c r="BG150" s="83"/>
      <c r="BH150" s="83"/>
      <c r="BI150" s="83"/>
      <c r="BJ150" s="83"/>
      <c r="BK150" s="83"/>
      <c r="BL150" s="83"/>
      <c r="BM150" s="83"/>
      <c r="BN150" s="83"/>
      <c r="BO150" s="83"/>
      <c r="BP150" s="83"/>
      <c r="BQ150" s="83"/>
      <c r="BR150" s="83"/>
      <c r="BS150" s="83"/>
      <c r="BT150" s="83"/>
      <c r="BU150" s="83"/>
      <c r="BV150" s="83"/>
      <c r="BW150" s="83"/>
      <c r="BX150" s="83"/>
      <c r="BY150" s="83"/>
      <c r="BZ150" s="83"/>
      <c r="CA150" s="83"/>
      <c r="CB150" s="83"/>
      <c r="CC150" s="83"/>
      <c r="CD150" s="83"/>
      <c r="CE150" s="83"/>
      <c r="CF150" s="83"/>
      <c r="CG150" s="83"/>
    </row>
    <row r="151" spans="1:85" ht="12.75" customHeight="1">
      <c r="A151" s="156" t="s">
        <v>166</v>
      </c>
      <c r="B151" s="111"/>
      <c r="C151" s="111"/>
      <c r="D151" s="111"/>
      <c r="E151" s="111"/>
      <c r="F151" s="111"/>
      <c r="G151" s="111"/>
      <c r="H151" s="111"/>
      <c r="I151" s="157"/>
      <c r="J151" s="158"/>
      <c r="K151" s="111"/>
      <c r="L151" s="111"/>
      <c r="M151" s="111"/>
      <c r="N151" s="111"/>
      <c r="O151" s="109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83"/>
      <c r="BM151" s="83"/>
      <c r="BN151" s="83"/>
      <c r="BO151" s="83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83"/>
      <c r="CA151" s="83"/>
      <c r="CB151" s="83"/>
      <c r="CC151" s="83"/>
      <c r="CD151" s="83"/>
      <c r="CE151" s="83"/>
      <c r="CF151" s="83"/>
      <c r="CG151" s="83"/>
    </row>
    <row r="152" spans="1:85" ht="12.75" customHeight="1">
      <c r="A152" s="85" t="s">
        <v>97</v>
      </c>
      <c r="B152" s="85" t="s">
        <v>450</v>
      </c>
      <c r="C152" s="85" t="s">
        <v>451</v>
      </c>
      <c r="D152" s="85" t="s">
        <v>452</v>
      </c>
      <c r="E152" s="85" t="s">
        <v>453</v>
      </c>
      <c r="F152" s="85" t="s">
        <v>454</v>
      </c>
      <c r="G152" s="85" t="s">
        <v>455</v>
      </c>
      <c r="H152" s="85" t="s">
        <v>456</v>
      </c>
      <c r="I152" s="85" t="s">
        <v>457</v>
      </c>
      <c r="J152" s="85" t="s">
        <v>155</v>
      </c>
      <c r="K152" s="85" t="s">
        <v>458</v>
      </c>
      <c r="L152" s="85" t="s">
        <v>459</v>
      </c>
      <c r="M152" s="85" t="s">
        <v>460</v>
      </c>
      <c r="N152" s="85" t="s">
        <v>461</v>
      </c>
      <c r="O152" s="85" t="s">
        <v>462</v>
      </c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83"/>
      <c r="BM152" s="83"/>
      <c r="BN152" s="83"/>
      <c r="BO152" s="83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83"/>
      <c r="CA152" s="83"/>
      <c r="CB152" s="83"/>
      <c r="CC152" s="83"/>
      <c r="CD152" s="83"/>
      <c r="CE152" s="83"/>
      <c r="CF152" s="83"/>
      <c r="CG152" s="83"/>
    </row>
    <row r="153" spans="1:85" ht="12.75" customHeight="1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3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83"/>
      <c r="BM153" s="83"/>
      <c r="BN153" s="83"/>
      <c r="BO153" s="83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83"/>
      <c r="CA153" s="83"/>
      <c r="CB153" s="83"/>
      <c r="CC153" s="83"/>
      <c r="CD153" s="83"/>
      <c r="CE153" s="83"/>
      <c r="CF153" s="83"/>
      <c r="CG153" s="83"/>
    </row>
    <row r="154" spans="1:85" ht="12.75" customHeight="1">
      <c r="A154" s="156" t="s">
        <v>168</v>
      </c>
      <c r="B154" s="111"/>
      <c r="C154" s="109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  <c r="AZ154" s="83"/>
      <c r="BA154" s="83"/>
      <c r="BB154" s="83"/>
      <c r="BC154" s="83"/>
      <c r="BD154" s="83"/>
      <c r="BE154" s="83"/>
      <c r="BF154" s="83"/>
      <c r="BG154" s="83"/>
      <c r="BH154" s="83"/>
      <c r="BI154" s="83"/>
      <c r="BJ154" s="83"/>
      <c r="BK154" s="83"/>
      <c r="BL154" s="83"/>
      <c r="BM154" s="83"/>
      <c r="BN154" s="83"/>
      <c r="BO154" s="83"/>
      <c r="BP154" s="83"/>
      <c r="BQ154" s="83"/>
      <c r="BR154" s="83"/>
      <c r="BS154" s="83"/>
      <c r="BT154" s="83"/>
      <c r="BU154" s="83"/>
      <c r="BV154" s="83"/>
      <c r="BW154" s="83"/>
      <c r="BX154" s="83"/>
      <c r="BY154" s="83"/>
      <c r="BZ154" s="83"/>
      <c r="CA154" s="83"/>
      <c r="CB154" s="83"/>
      <c r="CC154" s="83"/>
      <c r="CD154" s="83"/>
      <c r="CE154" s="83"/>
      <c r="CF154" s="83"/>
      <c r="CG154" s="83"/>
    </row>
    <row r="155" spans="1:85" ht="12.75" customHeight="1">
      <c r="A155" s="85" t="s">
        <v>43</v>
      </c>
      <c r="B155" s="85" t="s">
        <v>463</v>
      </c>
      <c r="C155" s="85" t="s">
        <v>464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3"/>
      <c r="BG155" s="83"/>
      <c r="BH155" s="83"/>
      <c r="BI155" s="83"/>
      <c r="BJ155" s="83"/>
      <c r="BK155" s="83"/>
      <c r="BL155" s="83"/>
      <c r="BM155" s="83"/>
      <c r="BN155" s="83"/>
      <c r="BO155" s="83"/>
      <c r="BP155" s="83"/>
      <c r="BQ155" s="83"/>
      <c r="BR155" s="83"/>
      <c r="BS155" s="83"/>
      <c r="BT155" s="83"/>
      <c r="BU155" s="83"/>
      <c r="BV155" s="83"/>
      <c r="BW155" s="83"/>
      <c r="BX155" s="83"/>
      <c r="BY155" s="83"/>
      <c r="BZ155" s="83"/>
      <c r="CA155" s="83"/>
      <c r="CB155" s="83"/>
      <c r="CC155" s="83"/>
      <c r="CD155" s="83"/>
      <c r="CE155" s="83"/>
      <c r="CF155" s="83"/>
      <c r="CG155" s="83"/>
    </row>
    <row r="156" spans="1:85" ht="12.75" customHeight="1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3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83"/>
      <c r="BM156" s="83"/>
      <c r="BN156" s="83"/>
      <c r="BO156" s="83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83"/>
      <c r="CA156" s="83"/>
      <c r="CB156" s="83"/>
      <c r="CC156" s="83"/>
      <c r="CD156" s="83"/>
      <c r="CE156" s="83"/>
      <c r="CF156" s="83"/>
      <c r="CG156" s="83"/>
    </row>
    <row r="157" spans="1:85" ht="12.75" customHeight="1">
      <c r="A157" s="156" t="s">
        <v>169</v>
      </c>
      <c r="B157" s="111"/>
      <c r="C157" s="109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3"/>
      <c r="BF157" s="83"/>
      <c r="BG157" s="83"/>
      <c r="BH157" s="83"/>
      <c r="BI157" s="83"/>
      <c r="BJ157" s="83"/>
      <c r="BK157" s="83"/>
      <c r="BL157" s="83"/>
      <c r="BM157" s="83"/>
      <c r="BN157" s="83"/>
      <c r="BO157" s="83"/>
      <c r="BP157" s="83"/>
      <c r="BQ157" s="83"/>
      <c r="BR157" s="83"/>
      <c r="BS157" s="83"/>
      <c r="BT157" s="83"/>
      <c r="BU157" s="83"/>
      <c r="BV157" s="83"/>
      <c r="BW157" s="83"/>
      <c r="BX157" s="83"/>
      <c r="BY157" s="83"/>
      <c r="BZ157" s="83"/>
      <c r="CA157" s="83"/>
      <c r="CB157" s="83"/>
      <c r="CC157" s="83"/>
      <c r="CD157" s="83"/>
      <c r="CE157" s="83"/>
      <c r="CF157" s="83"/>
      <c r="CG157" s="83"/>
    </row>
    <row r="158" spans="1:85" ht="12.75" customHeight="1">
      <c r="A158" s="89" t="s">
        <v>49</v>
      </c>
      <c r="B158" s="89" t="s">
        <v>465</v>
      </c>
      <c r="C158" s="89" t="s">
        <v>466</v>
      </c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3"/>
      <c r="AN158" s="83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3"/>
      <c r="BF158" s="83"/>
      <c r="BG158" s="83"/>
      <c r="BH158" s="83"/>
      <c r="BI158" s="83"/>
      <c r="BJ158" s="83"/>
      <c r="BK158" s="83"/>
      <c r="BL158" s="83"/>
      <c r="BM158" s="83"/>
      <c r="BN158" s="83"/>
      <c r="BO158" s="83"/>
      <c r="BP158" s="83"/>
      <c r="BQ158" s="83"/>
      <c r="BR158" s="83"/>
      <c r="BS158" s="83"/>
      <c r="BT158" s="83"/>
      <c r="BU158" s="83"/>
      <c r="BV158" s="83"/>
      <c r="BW158" s="83"/>
      <c r="BX158" s="83"/>
      <c r="BY158" s="83"/>
      <c r="BZ158" s="83"/>
      <c r="CA158" s="83"/>
      <c r="CB158" s="83"/>
      <c r="CC158" s="83"/>
      <c r="CD158" s="83"/>
      <c r="CE158" s="83"/>
      <c r="CF158" s="83"/>
      <c r="CG158" s="83"/>
    </row>
    <row r="159" spans="1:85" ht="12.75" customHeight="1">
      <c r="A159" s="85"/>
      <c r="B159" s="85" t="s">
        <v>97</v>
      </c>
      <c r="C159" s="85" t="s">
        <v>97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83"/>
      <c r="BM159" s="83"/>
      <c r="BN159" s="83"/>
      <c r="BO159" s="83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83"/>
      <c r="CA159" s="83"/>
      <c r="CB159" s="83"/>
      <c r="CC159" s="83"/>
      <c r="CD159" s="83"/>
      <c r="CE159" s="83"/>
      <c r="CF159" s="83"/>
      <c r="CG159" s="83"/>
    </row>
    <row r="160" spans="1:85" ht="12.75" customHeight="1">
      <c r="A160" s="85"/>
      <c r="B160" s="85" t="s">
        <v>467</v>
      </c>
      <c r="C160" s="85" t="s">
        <v>468</v>
      </c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3"/>
      <c r="AN160" s="83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</row>
    <row r="161" spans="1:85" ht="12.75" customHeight="1">
      <c r="A161" s="85"/>
      <c r="B161" s="85" t="s">
        <v>469</v>
      </c>
      <c r="C161" s="85" t="s">
        <v>470</v>
      </c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</row>
    <row r="162" spans="1:85" ht="12.75" customHeight="1">
      <c r="A162" s="85"/>
      <c r="B162" s="85" t="s">
        <v>471</v>
      </c>
      <c r="C162" s="85" t="s">
        <v>170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83"/>
      <c r="BI162" s="83"/>
      <c r="BJ162" s="83"/>
      <c r="BK162" s="83"/>
      <c r="BL162" s="83"/>
      <c r="BM162" s="83"/>
      <c r="BN162" s="83"/>
      <c r="BO162" s="83"/>
      <c r="BP162" s="83"/>
      <c r="BQ162" s="83"/>
      <c r="BR162" s="83"/>
      <c r="BS162" s="83"/>
      <c r="BT162" s="83"/>
      <c r="BU162" s="83"/>
      <c r="BV162" s="83"/>
      <c r="BW162" s="83"/>
      <c r="BX162" s="83"/>
      <c r="BY162" s="83"/>
      <c r="BZ162" s="83"/>
      <c r="CA162" s="83"/>
      <c r="CB162" s="83"/>
      <c r="CC162" s="83"/>
      <c r="CD162" s="83"/>
      <c r="CE162" s="83"/>
      <c r="CF162" s="83"/>
      <c r="CG162" s="83"/>
    </row>
    <row r="163" spans="1:85" ht="12.75" customHeight="1">
      <c r="A163" s="85"/>
      <c r="B163" s="85" t="s">
        <v>472</v>
      </c>
      <c r="C163" s="85" t="s">
        <v>473</v>
      </c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  <c r="AZ163" s="83"/>
      <c r="BA163" s="83"/>
      <c r="BB163" s="83"/>
      <c r="BC163" s="83"/>
      <c r="BD163" s="83"/>
      <c r="BE163" s="83"/>
      <c r="BF163" s="83"/>
      <c r="BG163" s="83"/>
      <c r="BH163" s="83"/>
      <c r="BI163" s="83"/>
      <c r="BJ163" s="83"/>
      <c r="BK163" s="83"/>
      <c r="BL163" s="83"/>
      <c r="BM163" s="83"/>
      <c r="BN163" s="83"/>
      <c r="BO163" s="83"/>
      <c r="BP163" s="83"/>
      <c r="BQ163" s="83"/>
      <c r="BR163" s="83"/>
      <c r="BS163" s="83"/>
      <c r="BT163" s="83"/>
      <c r="BU163" s="83"/>
      <c r="BV163" s="83"/>
      <c r="BW163" s="83"/>
      <c r="BX163" s="83"/>
      <c r="BY163" s="83"/>
      <c r="BZ163" s="83"/>
      <c r="CA163" s="83"/>
      <c r="CB163" s="83"/>
      <c r="CC163" s="83"/>
      <c r="CD163" s="83"/>
      <c r="CE163" s="83"/>
      <c r="CF163" s="83"/>
      <c r="CG163" s="83"/>
    </row>
    <row r="164" spans="1:85" ht="12.75" customHeight="1">
      <c r="A164" s="85"/>
      <c r="B164" s="85" t="s">
        <v>474</v>
      </c>
      <c r="C164" s="85" t="s">
        <v>475</v>
      </c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3"/>
      <c r="AN164" s="83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  <c r="AZ164" s="83"/>
      <c r="BA164" s="83"/>
      <c r="BB164" s="83"/>
      <c r="BC164" s="83"/>
      <c r="BD164" s="83"/>
      <c r="BE164" s="83"/>
      <c r="BF164" s="83"/>
      <c r="BG164" s="83"/>
      <c r="BH164" s="83"/>
      <c r="BI164" s="83"/>
      <c r="BJ164" s="83"/>
      <c r="BK164" s="83"/>
      <c r="BL164" s="83"/>
      <c r="BM164" s="83"/>
      <c r="BN164" s="83"/>
      <c r="BO164" s="83"/>
      <c r="BP164" s="83"/>
      <c r="BQ164" s="83"/>
      <c r="BR164" s="83"/>
      <c r="BS164" s="83"/>
      <c r="BT164" s="83"/>
      <c r="BU164" s="83"/>
      <c r="BV164" s="83"/>
      <c r="BW164" s="83"/>
      <c r="BX164" s="83"/>
      <c r="BY164" s="83"/>
      <c r="BZ164" s="83"/>
      <c r="CA164" s="83"/>
      <c r="CB164" s="83"/>
      <c r="CC164" s="83"/>
      <c r="CD164" s="83"/>
      <c r="CE164" s="83"/>
      <c r="CF164" s="83"/>
      <c r="CG164" s="83"/>
    </row>
    <row r="165" spans="1:85" ht="12.75" customHeight="1">
      <c r="A165" s="85"/>
      <c r="B165" s="85"/>
      <c r="C165" s="85" t="s">
        <v>476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3"/>
      <c r="AN165" s="83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3"/>
      <c r="BF165" s="83"/>
      <c r="BG165" s="83"/>
      <c r="BH165" s="83"/>
      <c r="BI165" s="83"/>
      <c r="BJ165" s="83"/>
      <c r="BK165" s="83"/>
      <c r="BL165" s="83"/>
      <c r="BM165" s="83"/>
      <c r="BN165" s="83"/>
      <c r="BO165" s="83"/>
      <c r="BP165" s="83"/>
      <c r="BQ165" s="83"/>
      <c r="BR165" s="83"/>
      <c r="BS165" s="83"/>
      <c r="BT165" s="83"/>
      <c r="BU165" s="83"/>
      <c r="BV165" s="83"/>
      <c r="BW165" s="83"/>
      <c r="BX165" s="83"/>
      <c r="BY165" s="83"/>
      <c r="BZ165" s="83"/>
      <c r="CA165" s="83"/>
      <c r="CB165" s="83"/>
      <c r="CC165" s="83"/>
      <c r="CD165" s="83"/>
      <c r="CE165" s="83"/>
      <c r="CF165" s="83"/>
      <c r="CG165" s="83"/>
    </row>
    <row r="166" spans="1:85" ht="12.75" customHeight="1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3"/>
      <c r="AN166" s="83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3"/>
      <c r="BF166" s="83"/>
      <c r="BG166" s="83"/>
      <c r="BH166" s="83"/>
      <c r="BI166" s="83"/>
      <c r="BJ166" s="83"/>
      <c r="BK166" s="83"/>
      <c r="BL166" s="83"/>
      <c r="BM166" s="83"/>
      <c r="BN166" s="83"/>
      <c r="BO166" s="83"/>
      <c r="BP166" s="83"/>
      <c r="BQ166" s="83"/>
      <c r="BR166" s="83"/>
      <c r="BS166" s="83"/>
      <c r="BT166" s="83"/>
      <c r="BU166" s="83"/>
      <c r="BV166" s="83"/>
      <c r="BW166" s="83"/>
      <c r="BX166" s="83"/>
      <c r="BY166" s="83"/>
      <c r="BZ166" s="83"/>
      <c r="CA166" s="83"/>
      <c r="CB166" s="83"/>
      <c r="CC166" s="83"/>
      <c r="CD166" s="83"/>
      <c r="CE166" s="83"/>
      <c r="CF166" s="83"/>
      <c r="CG166" s="83"/>
    </row>
    <row r="167" spans="1:85" ht="12.75" customHeight="1">
      <c r="A167" s="156" t="s">
        <v>172</v>
      </c>
      <c r="B167" s="111"/>
      <c r="C167" s="111"/>
      <c r="D167" s="111"/>
      <c r="E167" s="111"/>
      <c r="F167" s="111"/>
      <c r="G167" s="111"/>
      <c r="H167" s="111"/>
      <c r="I167" s="157"/>
      <c r="J167" s="158"/>
      <c r="K167" s="111"/>
      <c r="L167" s="111"/>
      <c r="M167" s="109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3"/>
      <c r="AN167" s="83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3"/>
      <c r="BF167" s="83"/>
      <c r="BG167" s="83"/>
      <c r="BH167" s="83"/>
      <c r="BI167" s="83"/>
      <c r="BJ167" s="83"/>
      <c r="BK167" s="83"/>
      <c r="BL167" s="83"/>
      <c r="BM167" s="83"/>
      <c r="BN167" s="83"/>
      <c r="BO167" s="83"/>
      <c r="BP167" s="83"/>
      <c r="BQ167" s="83"/>
      <c r="BR167" s="83"/>
      <c r="BS167" s="83"/>
      <c r="BT167" s="83"/>
      <c r="BU167" s="83"/>
      <c r="BV167" s="83"/>
      <c r="BW167" s="83"/>
      <c r="BX167" s="83"/>
      <c r="BY167" s="83"/>
      <c r="BZ167" s="83"/>
      <c r="CA167" s="83"/>
      <c r="CB167" s="83"/>
      <c r="CC167" s="83"/>
      <c r="CD167" s="83"/>
      <c r="CE167" s="83"/>
      <c r="CF167" s="83"/>
      <c r="CG167" s="83"/>
    </row>
    <row r="168" spans="1:85" ht="12.75" customHeight="1">
      <c r="A168" s="85" t="s">
        <v>43</v>
      </c>
      <c r="B168" s="85" t="s">
        <v>477</v>
      </c>
      <c r="C168" s="85" t="s">
        <v>478</v>
      </c>
      <c r="D168" s="85" t="s">
        <v>479</v>
      </c>
      <c r="E168" s="85" t="s">
        <v>480</v>
      </c>
      <c r="F168" s="85" t="s">
        <v>481</v>
      </c>
      <c r="G168" s="85" t="s">
        <v>63</v>
      </c>
      <c r="H168" s="85" t="s">
        <v>14</v>
      </c>
      <c r="I168" s="85" t="s">
        <v>340</v>
      </c>
      <c r="J168" s="85" t="s">
        <v>341</v>
      </c>
      <c r="K168" s="85" t="s">
        <v>482</v>
      </c>
      <c r="L168" s="85" t="s">
        <v>483</v>
      </c>
      <c r="M168" s="85" t="s">
        <v>484</v>
      </c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  <c r="AZ168" s="83"/>
      <c r="BA168" s="83"/>
      <c r="BB168" s="83"/>
      <c r="BC168" s="83"/>
      <c r="BD168" s="83"/>
      <c r="BE168" s="83"/>
      <c r="BF168" s="83"/>
      <c r="BG168" s="83"/>
      <c r="BH168" s="83"/>
      <c r="BI168" s="83"/>
      <c r="BJ168" s="83"/>
      <c r="BK168" s="83"/>
      <c r="BL168" s="83"/>
      <c r="BM168" s="83"/>
      <c r="BN168" s="83"/>
      <c r="BO168" s="83"/>
      <c r="BP168" s="83"/>
      <c r="BQ168" s="83"/>
      <c r="BR168" s="83"/>
      <c r="BS168" s="83"/>
      <c r="BT168" s="83"/>
      <c r="BU168" s="83"/>
      <c r="BV168" s="83"/>
      <c r="BW168" s="83"/>
      <c r="BX168" s="83"/>
      <c r="BY168" s="83"/>
      <c r="BZ168" s="83"/>
      <c r="CA168" s="83"/>
      <c r="CB168" s="83"/>
      <c r="CC168" s="83"/>
      <c r="CD168" s="83"/>
      <c r="CE168" s="83"/>
      <c r="CF168" s="83"/>
      <c r="CG168" s="83"/>
    </row>
    <row r="169" spans="1:85" ht="12.75" customHeight="1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3"/>
      <c r="AN169" s="83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3"/>
      <c r="BF169" s="83"/>
      <c r="BG169" s="83"/>
      <c r="BH169" s="83"/>
      <c r="BI169" s="83"/>
      <c r="BJ169" s="83"/>
      <c r="BK169" s="83"/>
      <c r="BL169" s="83"/>
      <c r="BM169" s="83"/>
      <c r="BN169" s="83"/>
      <c r="BO169" s="83"/>
      <c r="BP169" s="83"/>
      <c r="BQ169" s="83"/>
      <c r="BR169" s="83"/>
      <c r="BS169" s="83"/>
      <c r="BT169" s="83"/>
      <c r="BU169" s="83"/>
      <c r="BV169" s="83"/>
      <c r="BW169" s="83"/>
      <c r="BX169" s="83"/>
      <c r="BY169" s="83"/>
      <c r="BZ169" s="83"/>
      <c r="CA169" s="83"/>
      <c r="CB169" s="83"/>
      <c r="CC169" s="83"/>
      <c r="CD169" s="83"/>
      <c r="CE169" s="83"/>
      <c r="CF169" s="83"/>
      <c r="CG169" s="83"/>
    </row>
    <row r="170" spans="1:85" ht="12.75" customHeight="1">
      <c r="A170" s="156" t="s">
        <v>174</v>
      </c>
      <c r="B170" s="111"/>
      <c r="C170" s="111"/>
      <c r="D170" s="111"/>
      <c r="E170" s="111"/>
      <c r="F170" s="111"/>
      <c r="G170" s="111"/>
      <c r="H170" s="111"/>
      <c r="I170" s="157"/>
      <c r="J170" s="158"/>
      <c r="K170" s="111"/>
      <c r="L170" s="111"/>
      <c r="M170" s="111"/>
      <c r="N170" s="109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  <c r="AZ170" s="83"/>
      <c r="BA170" s="83"/>
      <c r="BB170" s="83"/>
      <c r="BC170" s="83"/>
      <c r="BD170" s="83"/>
      <c r="BE170" s="83"/>
      <c r="BF170" s="83"/>
      <c r="BG170" s="83"/>
      <c r="BH170" s="83"/>
      <c r="BI170" s="83"/>
      <c r="BJ170" s="83"/>
      <c r="BK170" s="83"/>
      <c r="BL170" s="83"/>
      <c r="BM170" s="83"/>
      <c r="BN170" s="83"/>
      <c r="BO170" s="83"/>
      <c r="BP170" s="83"/>
      <c r="BQ170" s="83"/>
      <c r="BR170" s="83"/>
      <c r="BS170" s="83"/>
      <c r="BT170" s="83"/>
      <c r="BU170" s="83"/>
      <c r="BV170" s="83"/>
      <c r="BW170" s="83"/>
      <c r="BX170" s="83"/>
      <c r="BY170" s="83"/>
      <c r="BZ170" s="83"/>
      <c r="CA170" s="83"/>
      <c r="CB170" s="83"/>
      <c r="CC170" s="83"/>
      <c r="CD170" s="83"/>
      <c r="CE170" s="83"/>
      <c r="CF170" s="83"/>
      <c r="CG170" s="83"/>
    </row>
    <row r="171" spans="1:85" ht="12.75" customHeight="1">
      <c r="A171" s="85" t="s">
        <v>49</v>
      </c>
      <c r="B171" s="85" t="s">
        <v>485</v>
      </c>
      <c r="C171" s="85" t="s">
        <v>486</v>
      </c>
      <c r="D171" s="85" t="s">
        <v>487</v>
      </c>
      <c r="E171" s="85" t="s">
        <v>488</v>
      </c>
      <c r="F171" s="85" t="s">
        <v>489</v>
      </c>
      <c r="G171" s="85" t="s">
        <v>490</v>
      </c>
      <c r="H171" s="85" t="s">
        <v>491</v>
      </c>
      <c r="I171" s="85" t="s">
        <v>492</v>
      </c>
      <c r="J171" s="85" t="s">
        <v>493</v>
      </c>
      <c r="K171" s="85" t="s">
        <v>494</v>
      </c>
      <c r="L171" s="96" t="s">
        <v>495</v>
      </c>
      <c r="M171" s="85" t="s">
        <v>496</v>
      </c>
      <c r="N171" s="85" t="s">
        <v>497</v>
      </c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  <c r="BF171" s="83"/>
      <c r="BG171" s="83"/>
      <c r="BH171" s="83"/>
      <c r="BI171" s="83"/>
      <c r="BJ171" s="83"/>
      <c r="BK171" s="83"/>
      <c r="BL171" s="83"/>
      <c r="BM171" s="83"/>
      <c r="BN171" s="83"/>
      <c r="BO171" s="83"/>
      <c r="BP171" s="83"/>
      <c r="BQ171" s="83"/>
      <c r="BR171" s="83"/>
      <c r="BS171" s="83"/>
      <c r="BT171" s="83"/>
      <c r="BU171" s="83"/>
      <c r="BV171" s="83"/>
      <c r="BW171" s="83"/>
      <c r="BX171" s="83"/>
      <c r="BY171" s="83"/>
      <c r="BZ171" s="83"/>
      <c r="CA171" s="83"/>
      <c r="CB171" s="83"/>
      <c r="CC171" s="83"/>
      <c r="CD171" s="83"/>
      <c r="CE171" s="83"/>
      <c r="CF171" s="83"/>
      <c r="CG171" s="83"/>
    </row>
    <row r="172" spans="1:85" ht="12.75" customHeight="1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3"/>
      <c r="AN172" s="83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  <c r="AZ172" s="83"/>
      <c r="BA172" s="83"/>
      <c r="BB172" s="83"/>
      <c r="BC172" s="83"/>
      <c r="BD172" s="83"/>
      <c r="BE172" s="83"/>
      <c r="BF172" s="83"/>
      <c r="BG172" s="83"/>
      <c r="BH172" s="83"/>
      <c r="BI172" s="83"/>
      <c r="BJ172" s="83"/>
      <c r="BK172" s="83"/>
      <c r="BL172" s="83"/>
      <c r="BM172" s="83"/>
      <c r="BN172" s="83"/>
      <c r="BO172" s="83"/>
      <c r="BP172" s="83"/>
      <c r="BQ172" s="83"/>
      <c r="BR172" s="83"/>
      <c r="BS172" s="83"/>
      <c r="BT172" s="83"/>
      <c r="BU172" s="83"/>
      <c r="BV172" s="83"/>
      <c r="BW172" s="83"/>
      <c r="BX172" s="83"/>
      <c r="BY172" s="83"/>
      <c r="BZ172" s="83"/>
      <c r="CA172" s="83"/>
      <c r="CB172" s="83"/>
      <c r="CC172" s="83"/>
      <c r="CD172" s="83"/>
      <c r="CE172" s="83"/>
      <c r="CF172" s="83"/>
      <c r="CG172" s="83"/>
    </row>
    <row r="173" spans="1:85" ht="12.75" customHeight="1">
      <c r="A173" s="156" t="s">
        <v>176</v>
      </c>
      <c r="B173" s="111"/>
      <c r="C173" s="111"/>
      <c r="D173" s="111"/>
      <c r="E173" s="111"/>
      <c r="F173" s="111"/>
      <c r="G173" s="111"/>
      <c r="H173" s="111"/>
      <c r="I173" s="157"/>
      <c r="J173" s="97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3"/>
      <c r="AN173" s="83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  <c r="AZ173" s="83"/>
      <c r="BA173" s="83"/>
      <c r="BB173" s="83"/>
      <c r="BC173" s="83"/>
      <c r="BD173" s="83"/>
      <c r="BE173" s="83"/>
      <c r="BF173" s="83"/>
      <c r="BG173" s="83"/>
      <c r="BH173" s="83"/>
      <c r="BI173" s="83"/>
      <c r="BJ173" s="83"/>
      <c r="BK173" s="83"/>
      <c r="BL173" s="83"/>
      <c r="BM173" s="83"/>
      <c r="BN173" s="83"/>
      <c r="BO173" s="83"/>
      <c r="BP173" s="83"/>
      <c r="BQ173" s="83"/>
      <c r="BR173" s="83"/>
      <c r="BS173" s="83"/>
      <c r="BT173" s="83"/>
      <c r="BU173" s="83"/>
      <c r="BV173" s="83"/>
      <c r="BW173" s="83"/>
      <c r="BX173" s="83"/>
      <c r="BY173" s="83"/>
      <c r="BZ173" s="83"/>
      <c r="CA173" s="83"/>
      <c r="CB173" s="83"/>
      <c r="CC173" s="83"/>
      <c r="CD173" s="83"/>
      <c r="CE173" s="83"/>
      <c r="CF173" s="83"/>
      <c r="CG173" s="83"/>
    </row>
    <row r="174" spans="1:85" ht="12.75" customHeight="1">
      <c r="A174" s="85" t="s">
        <v>49</v>
      </c>
      <c r="B174" s="85" t="s">
        <v>498</v>
      </c>
      <c r="C174" s="85" t="s">
        <v>499</v>
      </c>
      <c r="D174" s="85" t="s">
        <v>500</v>
      </c>
      <c r="E174" s="85" t="s">
        <v>501</v>
      </c>
      <c r="F174" s="85" t="s">
        <v>502</v>
      </c>
      <c r="G174" s="85" t="s">
        <v>503</v>
      </c>
      <c r="H174" s="85" t="s">
        <v>504</v>
      </c>
      <c r="I174" s="85" t="s">
        <v>505</v>
      </c>
      <c r="J174" s="85" t="s">
        <v>506</v>
      </c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</row>
    <row r="175" spans="1:85" ht="12.75" customHeight="1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</row>
    <row r="176" spans="1:85" ht="12.75" customHeight="1">
      <c r="A176" s="156" t="s">
        <v>179</v>
      </c>
      <c r="B176" s="109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</row>
    <row r="177" spans="1:85" ht="12.75" customHeight="1">
      <c r="A177" s="85" t="s">
        <v>49</v>
      </c>
      <c r="B177" s="85" t="s">
        <v>101</v>
      </c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</row>
    <row r="178" spans="1:85" ht="12.75" customHeight="1">
      <c r="A178" s="85"/>
      <c r="B178" s="85" t="s">
        <v>181</v>
      </c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  <c r="AZ178" s="83"/>
      <c r="BA178" s="83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83"/>
      <c r="BM178" s="83"/>
      <c r="BN178" s="83"/>
      <c r="BO178" s="83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83"/>
      <c r="CA178" s="83"/>
      <c r="CB178" s="83"/>
      <c r="CC178" s="83"/>
      <c r="CD178" s="83"/>
      <c r="CE178" s="83"/>
      <c r="CF178" s="83"/>
      <c r="CG178" s="83"/>
    </row>
    <row r="179" spans="1:85" ht="12.75" customHeight="1">
      <c r="A179" s="85"/>
      <c r="B179" s="85" t="s">
        <v>180</v>
      </c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3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83"/>
      <c r="BM179" s="83"/>
      <c r="BN179" s="83"/>
      <c r="BO179" s="83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83"/>
      <c r="CA179" s="83"/>
      <c r="CB179" s="83"/>
      <c r="CC179" s="83"/>
      <c r="CD179" s="83"/>
      <c r="CE179" s="83"/>
      <c r="CF179" s="83"/>
      <c r="CG179" s="83"/>
    </row>
    <row r="180" spans="1:85" ht="12.75" customHeight="1">
      <c r="A180" s="85"/>
      <c r="B180" s="85" t="s">
        <v>507</v>
      </c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3"/>
      <c r="AN180" s="83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3"/>
      <c r="BF180" s="83"/>
      <c r="BG180" s="83"/>
      <c r="BH180" s="83"/>
      <c r="BI180" s="83"/>
      <c r="BJ180" s="83"/>
      <c r="BK180" s="83"/>
      <c r="BL180" s="83"/>
      <c r="BM180" s="83"/>
      <c r="BN180" s="83"/>
      <c r="BO180" s="83"/>
      <c r="BP180" s="83"/>
      <c r="BQ180" s="83"/>
      <c r="BR180" s="83"/>
      <c r="BS180" s="83"/>
      <c r="BT180" s="83"/>
      <c r="BU180" s="83"/>
      <c r="BV180" s="83"/>
      <c r="BW180" s="83"/>
      <c r="BX180" s="83"/>
      <c r="BY180" s="83"/>
      <c r="BZ180" s="83"/>
      <c r="CA180" s="83"/>
      <c r="CB180" s="83"/>
      <c r="CC180" s="83"/>
      <c r="CD180" s="83"/>
      <c r="CE180" s="83"/>
      <c r="CF180" s="83"/>
      <c r="CG180" s="83"/>
    </row>
    <row r="181" spans="1:85" ht="12.75" customHeight="1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3"/>
      <c r="AN181" s="83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3"/>
      <c r="BF181" s="83"/>
      <c r="BG181" s="83"/>
      <c r="BH181" s="83"/>
      <c r="BI181" s="83"/>
      <c r="BJ181" s="83"/>
      <c r="BK181" s="83"/>
      <c r="BL181" s="83"/>
      <c r="BM181" s="83"/>
      <c r="BN181" s="83"/>
      <c r="BO181" s="83"/>
      <c r="BP181" s="83"/>
      <c r="BQ181" s="83"/>
      <c r="BR181" s="83"/>
      <c r="BS181" s="83"/>
      <c r="BT181" s="83"/>
      <c r="BU181" s="83"/>
      <c r="BV181" s="83"/>
      <c r="BW181" s="83"/>
      <c r="BX181" s="83"/>
      <c r="BY181" s="83"/>
      <c r="BZ181" s="83"/>
      <c r="CA181" s="83"/>
      <c r="CB181" s="83"/>
      <c r="CC181" s="83"/>
      <c r="CD181" s="83"/>
      <c r="CE181" s="83"/>
      <c r="CF181" s="83"/>
      <c r="CG181" s="83"/>
    </row>
    <row r="182" spans="1:85" ht="12.75" customHeight="1">
      <c r="A182" s="156" t="s">
        <v>187</v>
      </c>
      <c r="B182" s="111"/>
      <c r="C182" s="109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  <c r="BJ182" s="83"/>
      <c r="BK182" s="83"/>
      <c r="BL182" s="83"/>
      <c r="BM182" s="83"/>
      <c r="BN182" s="83"/>
      <c r="BO182" s="83"/>
      <c r="BP182" s="83"/>
      <c r="BQ182" s="83"/>
      <c r="BR182" s="83"/>
      <c r="BS182" s="83"/>
      <c r="BT182" s="83"/>
      <c r="BU182" s="83"/>
      <c r="BV182" s="83"/>
      <c r="BW182" s="83"/>
      <c r="BX182" s="83"/>
      <c r="BY182" s="83"/>
      <c r="BZ182" s="83"/>
      <c r="CA182" s="83"/>
      <c r="CB182" s="83"/>
      <c r="CC182" s="83"/>
      <c r="CD182" s="83"/>
      <c r="CE182" s="83"/>
      <c r="CF182" s="83"/>
      <c r="CG182" s="83"/>
    </row>
    <row r="183" spans="1:85" ht="12.75" customHeight="1">
      <c r="A183" s="85" t="s">
        <v>375</v>
      </c>
      <c r="B183" s="85" t="s">
        <v>188</v>
      </c>
      <c r="C183" s="85" t="s">
        <v>508</v>
      </c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3"/>
      <c r="AN183" s="83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3"/>
      <c r="BF183" s="83"/>
      <c r="BG183" s="83"/>
      <c r="BH183" s="83"/>
      <c r="BI183" s="83"/>
      <c r="BJ183" s="83"/>
      <c r="BK183" s="83"/>
      <c r="BL183" s="83"/>
      <c r="BM183" s="83"/>
      <c r="BN183" s="83"/>
      <c r="BO183" s="83"/>
      <c r="BP183" s="83"/>
      <c r="BQ183" s="83"/>
      <c r="BR183" s="83"/>
      <c r="BS183" s="83"/>
      <c r="BT183" s="83"/>
      <c r="BU183" s="83"/>
      <c r="BV183" s="83"/>
      <c r="BW183" s="83"/>
      <c r="BX183" s="83"/>
      <c r="BY183" s="83"/>
      <c r="BZ183" s="83"/>
      <c r="CA183" s="83"/>
      <c r="CB183" s="83"/>
      <c r="CC183" s="83"/>
      <c r="CD183" s="83"/>
      <c r="CE183" s="83"/>
      <c r="CF183" s="83"/>
      <c r="CG183" s="83"/>
    </row>
    <row r="184" spans="1:85" ht="12.75" customHeight="1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  <c r="BJ184" s="83"/>
      <c r="BK184" s="83"/>
      <c r="BL184" s="83"/>
      <c r="BM184" s="83"/>
      <c r="BN184" s="83"/>
      <c r="BO184" s="83"/>
      <c r="BP184" s="83"/>
      <c r="BQ184" s="83"/>
      <c r="BR184" s="83"/>
      <c r="BS184" s="83"/>
      <c r="BT184" s="83"/>
      <c r="BU184" s="83"/>
      <c r="BV184" s="83"/>
      <c r="BW184" s="83"/>
      <c r="BX184" s="83"/>
      <c r="BY184" s="83"/>
      <c r="BZ184" s="83"/>
      <c r="CA184" s="83"/>
      <c r="CB184" s="83"/>
      <c r="CC184" s="83"/>
      <c r="CD184" s="83"/>
      <c r="CE184" s="83"/>
      <c r="CF184" s="83"/>
      <c r="CG184" s="83"/>
    </row>
    <row r="185" spans="1:85" ht="12.75" customHeight="1">
      <c r="A185" s="156" t="s">
        <v>189</v>
      </c>
      <c r="B185" s="109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83"/>
      <c r="BM185" s="83"/>
      <c r="BN185" s="83"/>
      <c r="BO185" s="83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83"/>
      <c r="CA185" s="83"/>
      <c r="CB185" s="83"/>
      <c r="CC185" s="83"/>
      <c r="CD185" s="83"/>
      <c r="CE185" s="83"/>
      <c r="CF185" s="83"/>
      <c r="CG185" s="83"/>
    </row>
    <row r="186" spans="1:85" ht="12.75" customHeight="1">
      <c r="A186" s="85" t="s">
        <v>509</v>
      </c>
      <c r="B186" s="85" t="s">
        <v>190</v>
      </c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3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83"/>
      <c r="BM186" s="83"/>
      <c r="BN186" s="83"/>
      <c r="BO186" s="83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83"/>
      <c r="CA186" s="83"/>
      <c r="CB186" s="83"/>
      <c r="CC186" s="83"/>
      <c r="CD186" s="83"/>
      <c r="CE186" s="83"/>
      <c r="CF186" s="83"/>
      <c r="CG186" s="83"/>
    </row>
    <row r="187" spans="1:85" ht="12.75" customHeight="1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3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  <c r="AZ187" s="83"/>
      <c r="BA187" s="83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83"/>
      <c r="BM187" s="83"/>
      <c r="BN187" s="83"/>
      <c r="BO187" s="83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83"/>
      <c r="CA187" s="83"/>
      <c r="CB187" s="83"/>
      <c r="CC187" s="83"/>
      <c r="CD187" s="83"/>
      <c r="CE187" s="83"/>
      <c r="CF187" s="83"/>
      <c r="CG187" s="83"/>
    </row>
    <row r="188" spans="1:85" ht="12.75" customHeight="1">
      <c r="A188" s="156" t="s">
        <v>191</v>
      </c>
      <c r="B188" s="109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3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83"/>
      <c r="BM188" s="83"/>
      <c r="BN188" s="83"/>
      <c r="BO188" s="83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83"/>
      <c r="CA188" s="83"/>
      <c r="CB188" s="83"/>
      <c r="CC188" s="83"/>
      <c r="CD188" s="83"/>
      <c r="CE188" s="83"/>
      <c r="CF188" s="83"/>
      <c r="CG188" s="83"/>
    </row>
    <row r="189" spans="1:85" ht="12.75" customHeight="1">
      <c r="A189" s="85" t="s">
        <v>101</v>
      </c>
      <c r="B189" s="85" t="s">
        <v>49</v>
      </c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3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83"/>
      <c r="BM189" s="83"/>
      <c r="BN189" s="83"/>
      <c r="BO189" s="83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83"/>
      <c r="CA189" s="83"/>
      <c r="CB189" s="83"/>
      <c r="CC189" s="83"/>
      <c r="CD189" s="83"/>
      <c r="CE189" s="83"/>
      <c r="CF189" s="83"/>
      <c r="CG189" s="83"/>
    </row>
    <row r="190" spans="1:85" ht="12.75" customHeight="1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83"/>
      <c r="BM190" s="83"/>
      <c r="BN190" s="83"/>
      <c r="BO190" s="83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83"/>
      <c r="CA190" s="83"/>
      <c r="CB190" s="83"/>
      <c r="CC190" s="83"/>
      <c r="CD190" s="83"/>
      <c r="CE190" s="83"/>
      <c r="CF190" s="83"/>
      <c r="CG190" s="83"/>
    </row>
    <row r="191" spans="1:85" ht="12.75" customHeight="1">
      <c r="A191" s="156" t="s">
        <v>194</v>
      </c>
      <c r="B191" s="111"/>
      <c r="C191" s="111"/>
      <c r="D191" s="109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83"/>
      <c r="BM191" s="83"/>
      <c r="BN191" s="83"/>
      <c r="BO191" s="83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83"/>
      <c r="CA191" s="83"/>
      <c r="CB191" s="83"/>
      <c r="CC191" s="83"/>
      <c r="CD191" s="83"/>
      <c r="CE191" s="83"/>
      <c r="CF191" s="83"/>
      <c r="CG191" s="83"/>
    </row>
    <row r="192" spans="1:85" ht="12.75" customHeight="1">
      <c r="A192" s="85" t="s">
        <v>510</v>
      </c>
      <c r="B192" s="85" t="s">
        <v>180</v>
      </c>
      <c r="C192" s="85" t="s">
        <v>336</v>
      </c>
      <c r="D192" s="85" t="s">
        <v>49</v>
      </c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83"/>
      <c r="BM192" s="83"/>
      <c r="BN192" s="83"/>
      <c r="BO192" s="83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83"/>
      <c r="CA192" s="83"/>
      <c r="CB192" s="83"/>
      <c r="CC192" s="83"/>
      <c r="CD192" s="83"/>
      <c r="CE192" s="83"/>
      <c r="CF192" s="83"/>
      <c r="CG192" s="83"/>
    </row>
    <row r="193" spans="1:85" ht="12.75" customHeight="1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3"/>
      <c r="BF193" s="83"/>
      <c r="BG193" s="83"/>
      <c r="BH193" s="83"/>
      <c r="BI193" s="83"/>
      <c r="BJ193" s="83"/>
      <c r="BK193" s="83"/>
      <c r="BL193" s="83"/>
      <c r="BM193" s="83"/>
      <c r="BN193" s="83"/>
      <c r="BO193" s="83"/>
      <c r="BP193" s="83"/>
      <c r="BQ193" s="83"/>
      <c r="BR193" s="83"/>
      <c r="BS193" s="83"/>
      <c r="BT193" s="83"/>
      <c r="BU193" s="83"/>
      <c r="BV193" s="83"/>
      <c r="BW193" s="83"/>
      <c r="BX193" s="83"/>
      <c r="BY193" s="83"/>
      <c r="BZ193" s="83"/>
      <c r="CA193" s="83"/>
      <c r="CB193" s="83"/>
      <c r="CC193" s="83"/>
      <c r="CD193" s="83"/>
      <c r="CE193" s="83"/>
      <c r="CF193" s="83"/>
      <c r="CG193" s="83"/>
    </row>
    <row r="194" spans="1:85" ht="12.75" customHeight="1">
      <c r="A194" s="156" t="s">
        <v>195</v>
      </c>
      <c r="B194" s="111"/>
      <c r="C194" s="111"/>
      <c r="D194" s="109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3"/>
      <c r="BF194" s="83"/>
      <c r="BG194" s="83"/>
      <c r="BH194" s="83"/>
      <c r="BI194" s="83"/>
      <c r="BJ194" s="83"/>
      <c r="BK194" s="83"/>
      <c r="BL194" s="83"/>
      <c r="BM194" s="83"/>
      <c r="BN194" s="83"/>
      <c r="BO194" s="83"/>
      <c r="BP194" s="83"/>
      <c r="BQ194" s="83"/>
      <c r="BR194" s="83"/>
      <c r="BS194" s="83"/>
      <c r="BT194" s="83"/>
      <c r="BU194" s="83"/>
      <c r="BV194" s="83"/>
      <c r="BW194" s="83"/>
      <c r="BX194" s="83"/>
      <c r="BY194" s="83"/>
      <c r="BZ194" s="83"/>
      <c r="CA194" s="83"/>
      <c r="CB194" s="83"/>
      <c r="CC194" s="83"/>
      <c r="CD194" s="83"/>
      <c r="CE194" s="83"/>
      <c r="CF194" s="83"/>
      <c r="CG194" s="83"/>
    </row>
    <row r="195" spans="1:85" ht="12.75" customHeight="1">
      <c r="A195" s="85" t="s">
        <v>511</v>
      </c>
      <c r="B195" s="85" t="s">
        <v>196</v>
      </c>
      <c r="C195" s="85" t="s">
        <v>464</v>
      </c>
      <c r="D195" s="85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  <c r="AZ195" s="83"/>
      <c r="BA195" s="83"/>
      <c r="BB195" s="83"/>
      <c r="BC195" s="83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</row>
    <row r="196" spans="1:85" ht="12.75" customHeight="1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  <c r="AZ196" s="83"/>
      <c r="BA196" s="83"/>
      <c r="BB196" s="83"/>
      <c r="BC196" s="83"/>
      <c r="BD196" s="83"/>
      <c r="BE196" s="83"/>
      <c r="BF196" s="83"/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3"/>
      <c r="BV196" s="83"/>
      <c r="BW196" s="83"/>
      <c r="BX196" s="83"/>
      <c r="BY196" s="83"/>
      <c r="BZ196" s="83"/>
      <c r="CA196" s="83"/>
      <c r="CB196" s="83"/>
      <c r="CC196" s="83"/>
      <c r="CD196" s="83"/>
      <c r="CE196" s="83"/>
      <c r="CF196" s="83"/>
      <c r="CG196" s="83"/>
    </row>
    <row r="197" spans="1:85" ht="12.75" customHeight="1">
      <c r="A197" s="156" t="s">
        <v>198</v>
      </c>
      <c r="B197" s="109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  <c r="AZ197" s="83"/>
      <c r="BA197" s="83"/>
      <c r="BB197" s="83"/>
      <c r="BC197" s="83"/>
      <c r="BD197" s="83"/>
      <c r="BE197" s="83"/>
      <c r="BF197" s="83"/>
      <c r="BG197" s="83"/>
      <c r="BH197" s="83"/>
      <c r="BI197" s="83"/>
      <c r="BJ197" s="83"/>
      <c r="BK197" s="83"/>
      <c r="BL197" s="83"/>
      <c r="BM197" s="83"/>
      <c r="BN197" s="83"/>
      <c r="BO197" s="83"/>
      <c r="BP197" s="83"/>
      <c r="BQ197" s="83"/>
      <c r="BR197" s="83"/>
      <c r="BS197" s="83"/>
      <c r="BT197" s="83"/>
      <c r="BU197" s="83"/>
      <c r="BV197" s="83"/>
      <c r="BW197" s="83"/>
      <c r="BX197" s="83"/>
      <c r="BY197" s="83"/>
      <c r="BZ197" s="83"/>
      <c r="CA197" s="83"/>
      <c r="CB197" s="83"/>
      <c r="CC197" s="83"/>
      <c r="CD197" s="83"/>
      <c r="CE197" s="83"/>
      <c r="CF197" s="83"/>
      <c r="CG197" s="83"/>
    </row>
    <row r="198" spans="1:85" ht="12.75" customHeight="1">
      <c r="A198" s="85" t="s">
        <v>199</v>
      </c>
      <c r="B198" s="85" t="s">
        <v>512</v>
      </c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  <c r="AZ198" s="83"/>
      <c r="BA198" s="83"/>
      <c r="BB198" s="83"/>
      <c r="BC198" s="83"/>
      <c r="BD198" s="83"/>
      <c r="BE198" s="83"/>
      <c r="BF198" s="83"/>
      <c r="BG198" s="83"/>
      <c r="BH198" s="83"/>
      <c r="BI198" s="83"/>
      <c r="BJ198" s="83"/>
      <c r="BK198" s="83"/>
      <c r="BL198" s="83"/>
      <c r="BM198" s="83"/>
      <c r="BN198" s="83"/>
      <c r="BO198" s="83"/>
      <c r="BP198" s="83"/>
      <c r="BQ198" s="83"/>
      <c r="BR198" s="83"/>
      <c r="BS198" s="83"/>
      <c r="BT198" s="83"/>
      <c r="BU198" s="83"/>
      <c r="BV198" s="83"/>
      <c r="BW198" s="83"/>
      <c r="BX198" s="83"/>
      <c r="BY198" s="83"/>
      <c r="BZ198" s="83"/>
      <c r="CA198" s="83"/>
      <c r="CB198" s="83"/>
      <c r="CC198" s="83"/>
      <c r="CD198" s="83"/>
      <c r="CE198" s="83"/>
      <c r="CF198" s="83"/>
      <c r="CG198" s="83"/>
    </row>
    <row r="199" spans="1:85" ht="12.75" customHeight="1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83"/>
      <c r="BM199" s="83"/>
      <c r="BN199" s="83"/>
      <c r="BO199" s="83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83"/>
      <c r="CA199" s="83"/>
      <c r="CB199" s="83"/>
      <c r="CC199" s="83"/>
      <c r="CD199" s="83"/>
      <c r="CE199" s="83"/>
      <c r="CF199" s="83"/>
      <c r="CG199" s="83"/>
    </row>
    <row r="200" spans="1:85" ht="12.75" customHeight="1">
      <c r="A200" s="156" t="s">
        <v>202</v>
      </c>
      <c r="B200" s="109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83"/>
      <c r="BM200" s="83"/>
      <c r="BN200" s="83"/>
      <c r="BO200" s="83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83"/>
      <c r="CA200" s="83"/>
      <c r="CB200" s="83"/>
      <c r="CC200" s="83"/>
      <c r="CD200" s="83"/>
      <c r="CE200" s="83"/>
      <c r="CF200" s="83"/>
      <c r="CG200" s="83"/>
    </row>
    <row r="201" spans="1:85" ht="12.75" customHeight="1">
      <c r="A201" s="85" t="s">
        <v>49</v>
      </c>
      <c r="B201" s="85" t="s">
        <v>101</v>
      </c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3"/>
      <c r="BF201" s="83"/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3"/>
      <c r="BV201" s="83"/>
      <c r="BW201" s="83"/>
      <c r="BX201" s="83"/>
      <c r="BY201" s="83"/>
      <c r="BZ201" s="83"/>
      <c r="CA201" s="83"/>
      <c r="CB201" s="83"/>
      <c r="CC201" s="83"/>
      <c r="CD201" s="83"/>
      <c r="CE201" s="83"/>
      <c r="CF201" s="83"/>
      <c r="CG201" s="83"/>
    </row>
    <row r="202" spans="1:85" ht="12.75" customHeight="1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3"/>
      <c r="BF202" s="83"/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3"/>
      <c r="BV202" s="83"/>
      <c r="BW202" s="83"/>
      <c r="BX202" s="83"/>
      <c r="BY202" s="83"/>
      <c r="BZ202" s="83"/>
      <c r="CA202" s="83"/>
      <c r="CB202" s="83"/>
      <c r="CC202" s="83"/>
      <c r="CD202" s="83"/>
      <c r="CE202" s="83"/>
      <c r="CF202" s="83"/>
      <c r="CG202" s="83"/>
    </row>
    <row r="203" spans="1:85" ht="12.75" customHeight="1">
      <c r="A203" s="156" t="s">
        <v>204</v>
      </c>
      <c r="B203" s="111"/>
      <c r="C203" s="111"/>
      <c r="D203" s="109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83"/>
      <c r="BM203" s="83"/>
      <c r="BN203" s="83"/>
      <c r="BO203" s="83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83"/>
      <c r="CA203" s="83"/>
      <c r="CB203" s="83"/>
      <c r="CC203" s="83"/>
      <c r="CD203" s="83"/>
      <c r="CE203" s="83"/>
      <c r="CF203" s="83"/>
      <c r="CG203" s="83"/>
    </row>
    <row r="204" spans="1:85" ht="12.75" customHeight="1">
      <c r="A204" s="85" t="s">
        <v>205</v>
      </c>
      <c r="B204" s="85" t="s">
        <v>513</v>
      </c>
      <c r="C204" s="85" t="s">
        <v>514</v>
      </c>
      <c r="D204" s="85" t="s">
        <v>515</v>
      </c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83"/>
      <c r="BM204" s="83"/>
      <c r="BN204" s="83"/>
      <c r="BO204" s="83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83"/>
      <c r="CA204" s="83"/>
      <c r="CB204" s="83"/>
      <c r="CC204" s="83"/>
      <c r="CD204" s="83"/>
      <c r="CE204" s="83"/>
      <c r="CF204" s="83"/>
      <c r="CG204" s="83"/>
    </row>
    <row r="205" spans="1:85" ht="12.75" customHeight="1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83"/>
      <c r="BM205" s="83"/>
      <c r="BN205" s="83"/>
      <c r="BO205" s="83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83"/>
      <c r="CA205" s="83"/>
      <c r="CB205" s="83"/>
      <c r="CC205" s="83"/>
      <c r="CD205" s="83"/>
      <c r="CE205" s="83"/>
      <c r="CF205" s="83"/>
      <c r="CG205" s="83"/>
    </row>
    <row r="206" spans="1:85" ht="12.75" customHeight="1">
      <c r="A206" s="156" t="s">
        <v>206</v>
      </c>
      <c r="B206" s="109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83"/>
      <c r="BM206" s="83"/>
      <c r="BN206" s="83"/>
      <c r="BO206" s="83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83"/>
      <c r="CA206" s="83"/>
      <c r="CB206" s="83"/>
      <c r="CC206" s="83"/>
      <c r="CD206" s="83"/>
      <c r="CE206" s="83"/>
      <c r="CF206" s="83"/>
      <c r="CG206" s="83"/>
    </row>
    <row r="207" spans="1:85" ht="12.75" customHeight="1">
      <c r="A207" s="85" t="s">
        <v>49</v>
      </c>
      <c r="B207" s="85" t="s">
        <v>97</v>
      </c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83"/>
      <c r="BM207" s="83"/>
      <c r="BN207" s="83"/>
      <c r="BO207" s="83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83"/>
      <c r="CA207" s="83"/>
      <c r="CB207" s="83"/>
      <c r="CC207" s="83"/>
      <c r="CD207" s="83"/>
      <c r="CE207" s="83"/>
      <c r="CF207" s="83"/>
      <c r="CG207" s="83"/>
    </row>
    <row r="208" spans="1:85" ht="12.75" customHeight="1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3"/>
      <c r="BF208" s="83"/>
      <c r="BG208" s="83"/>
      <c r="BH208" s="83"/>
      <c r="BI208" s="83"/>
      <c r="BJ208" s="83"/>
      <c r="BK208" s="83"/>
      <c r="BL208" s="83"/>
      <c r="BM208" s="83"/>
      <c r="BN208" s="83"/>
      <c r="BO208" s="83"/>
      <c r="BP208" s="83"/>
      <c r="BQ208" s="83"/>
      <c r="BR208" s="83"/>
      <c r="BS208" s="83"/>
      <c r="BT208" s="83"/>
      <c r="BU208" s="83"/>
      <c r="BV208" s="83"/>
      <c r="BW208" s="83"/>
      <c r="BX208" s="83"/>
      <c r="BY208" s="83"/>
      <c r="BZ208" s="83"/>
      <c r="CA208" s="83"/>
      <c r="CB208" s="83"/>
      <c r="CC208" s="83"/>
      <c r="CD208" s="83"/>
      <c r="CE208" s="83"/>
      <c r="CF208" s="83"/>
      <c r="CG208" s="83"/>
    </row>
    <row r="209" spans="1:85" ht="12.75" customHeight="1">
      <c r="A209" s="156" t="s">
        <v>216</v>
      </c>
      <c r="B209" s="111"/>
      <c r="C209" s="109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83"/>
      <c r="BM209" s="83"/>
      <c r="BN209" s="83"/>
      <c r="BO209" s="83"/>
      <c r="BP209" s="83"/>
      <c r="BQ209" s="83"/>
      <c r="BR209" s="83"/>
      <c r="BS209" s="83"/>
      <c r="BT209" s="83"/>
      <c r="BU209" s="83"/>
      <c r="BV209" s="83"/>
      <c r="BW209" s="83"/>
      <c r="BX209" s="83"/>
      <c r="BY209" s="83"/>
      <c r="BZ209" s="83"/>
      <c r="CA209" s="83"/>
      <c r="CB209" s="83"/>
      <c r="CC209" s="83"/>
      <c r="CD209" s="83"/>
      <c r="CE209" s="83"/>
      <c r="CF209" s="83"/>
      <c r="CG209" s="83"/>
    </row>
    <row r="210" spans="1:85" ht="12.75" customHeight="1">
      <c r="A210" s="85" t="s">
        <v>97</v>
      </c>
      <c r="B210" s="85" t="s">
        <v>516</v>
      </c>
      <c r="C210" s="85" t="s">
        <v>517</v>
      </c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83"/>
      <c r="BM210" s="83"/>
      <c r="BN210" s="83"/>
      <c r="BO210" s="83"/>
      <c r="BP210" s="83"/>
      <c r="BQ210" s="83"/>
      <c r="BR210" s="83"/>
      <c r="BS210" s="83"/>
      <c r="BT210" s="83"/>
      <c r="BU210" s="83"/>
      <c r="BV210" s="83"/>
      <c r="BW210" s="83"/>
      <c r="BX210" s="83"/>
      <c r="BY210" s="83"/>
      <c r="BZ210" s="83"/>
      <c r="CA210" s="83"/>
      <c r="CB210" s="83"/>
      <c r="CC210" s="83"/>
      <c r="CD210" s="83"/>
      <c r="CE210" s="83"/>
      <c r="CF210" s="83"/>
      <c r="CG210" s="83"/>
    </row>
    <row r="211" spans="1:85" ht="12.75" customHeight="1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83"/>
      <c r="BI211" s="83"/>
      <c r="BJ211" s="83"/>
      <c r="BK211" s="83"/>
      <c r="BL211" s="83"/>
      <c r="BM211" s="83"/>
      <c r="BN211" s="83"/>
      <c r="BO211" s="83"/>
      <c r="BP211" s="83"/>
      <c r="BQ211" s="83"/>
      <c r="BR211" s="83"/>
      <c r="BS211" s="83"/>
      <c r="BT211" s="83"/>
      <c r="BU211" s="83"/>
      <c r="BV211" s="83"/>
      <c r="BW211" s="83"/>
      <c r="BX211" s="83"/>
      <c r="BY211" s="83"/>
      <c r="BZ211" s="83"/>
      <c r="CA211" s="83"/>
      <c r="CB211" s="83"/>
      <c r="CC211" s="83"/>
      <c r="CD211" s="83"/>
      <c r="CE211" s="83"/>
      <c r="CF211" s="83"/>
      <c r="CG211" s="83"/>
    </row>
    <row r="212" spans="1:85" ht="12.75" customHeight="1">
      <c r="A212" s="156" t="s">
        <v>217</v>
      </c>
      <c r="B212" s="109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3"/>
      <c r="BN212" s="83"/>
      <c r="BO212" s="83"/>
      <c r="BP212" s="83"/>
      <c r="BQ212" s="83"/>
      <c r="BR212" s="83"/>
      <c r="BS212" s="83"/>
      <c r="BT212" s="83"/>
      <c r="BU212" s="83"/>
      <c r="BV212" s="83"/>
      <c r="BW212" s="83"/>
      <c r="BX212" s="83"/>
      <c r="BY212" s="83"/>
      <c r="BZ212" s="83"/>
      <c r="CA212" s="83"/>
      <c r="CB212" s="83"/>
      <c r="CC212" s="83"/>
      <c r="CD212" s="83"/>
      <c r="CE212" s="83"/>
      <c r="CF212" s="83"/>
      <c r="CG212" s="83"/>
    </row>
    <row r="213" spans="1:85" ht="12.75" customHeight="1">
      <c r="A213" s="85" t="s">
        <v>518</v>
      </c>
      <c r="B213" s="85" t="s">
        <v>218</v>
      </c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3"/>
      <c r="BN213" s="83"/>
      <c r="BO213" s="83"/>
      <c r="BP213" s="83"/>
      <c r="BQ213" s="83"/>
      <c r="BR213" s="83"/>
      <c r="BS213" s="83"/>
      <c r="BT213" s="83"/>
      <c r="BU213" s="83"/>
      <c r="BV213" s="83"/>
      <c r="BW213" s="83"/>
      <c r="BX213" s="83"/>
      <c r="BY213" s="83"/>
      <c r="BZ213" s="83"/>
      <c r="CA213" s="83"/>
      <c r="CB213" s="83"/>
      <c r="CC213" s="83"/>
      <c r="CD213" s="83"/>
      <c r="CE213" s="83"/>
      <c r="CF213" s="83"/>
      <c r="CG213" s="83"/>
    </row>
    <row r="214" spans="1:85" ht="12.75" customHeight="1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3"/>
      <c r="BN214" s="83"/>
      <c r="BO214" s="83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83"/>
      <c r="CA214" s="83"/>
      <c r="CB214" s="83"/>
      <c r="CC214" s="83"/>
      <c r="CD214" s="83"/>
      <c r="CE214" s="83"/>
      <c r="CF214" s="83"/>
      <c r="CG214" s="83"/>
    </row>
    <row r="215" spans="1:85" ht="12.75" customHeight="1">
      <c r="A215" s="156" t="s">
        <v>219</v>
      </c>
      <c r="B215" s="109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83"/>
      <c r="CA215" s="83"/>
      <c r="CB215" s="83"/>
      <c r="CC215" s="83"/>
      <c r="CD215" s="83"/>
      <c r="CE215" s="83"/>
      <c r="CF215" s="83"/>
      <c r="CG215" s="83"/>
    </row>
    <row r="216" spans="1:85" ht="12.75" customHeight="1">
      <c r="A216" s="85" t="s">
        <v>101</v>
      </c>
      <c r="B216" s="85" t="s">
        <v>49</v>
      </c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83"/>
      <c r="CA216" s="83"/>
      <c r="CB216" s="83"/>
      <c r="CC216" s="83"/>
      <c r="CD216" s="83"/>
      <c r="CE216" s="83"/>
      <c r="CF216" s="83"/>
      <c r="CG216" s="83"/>
    </row>
    <row r="217" spans="1:85" ht="12.75" customHeight="1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83"/>
      <c r="BM217" s="83"/>
      <c r="BN217" s="83"/>
      <c r="BO217" s="83"/>
      <c r="BP217" s="83"/>
      <c r="BQ217" s="83"/>
      <c r="BR217" s="83"/>
      <c r="BS217" s="83"/>
      <c r="BT217" s="83"/>
      <c r="BU217" s="83"/>
      <c r="BV217" s="83"/>
      <c r="BW217" s="83"/>
      <c r="BX217" s="83"/>
      <c r="BY217" s="83"/>
      <c r="BZ217" s="83"/>
      <c r="CA217" s="83"/>
      <c r="CB217" s="83"/>
      <c r="CC217" s="83"/>
      <c r="CD217" s="83"/>
      <c r="CE217" s="83"/>
      <c r="CF217" s="83"/>
      <c r="CG217" s="83"/>
    </row>
    <row r="218" spans="1:85" ht="12.75" customHeight="1">
      <c r="A218" s="156" t="s">
        <v>222</v>
      </c>
      <c r="B218" s="111"/>
      <c r="C218" s="109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83"/>
      <c r="CA218" s="83"/>
      <c r="CB218" s="83"/>
      <c r="CC218" s="83"/>
      <c r="CD218" s="83"/>
      <c r="CE218" s="83"/>
      <c r="CF218" s="83"/>
      <c r="CG218" s="83"/>
    </row>
    <row r="219" spans="1:85" ht="12.75" customHeight="1">
      <c r="A219" s="85" t="s">
        <v>519</v>
      </c>
      <c r="B219" s="85" t="s">
        <v>223</v>
      </c>
      <c r="C219" s="85" t="s">
        <v>520</v>
      </c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83"/>
      <c r="CA219" s="83"/>
      <c r="CB219" s="83"/>
      <c r="CC219" s="83"/>
      <c r="CD219" s="83"/>
      <c r="CE219" s="83"/>
      <c r="CF219" s="83"/>
      <c r="CG219" s="83"/>
    </row>
    <row r="220" spans="1:85" ht="12.75" customHeight="1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83"/>
      <c r="BM220" s="83"/>
      <c r="BN220" s="83"/>
      <c r="BO220" s="83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83"/>
      <c r="CA220" s="83"/>
      <c r="CB220" s="83"/>
      <c r="CC220" s="83"/>
      <c r="CD220" s="83"/>
      <c r="CE220" s="83"/>
      <c r="CF220" s="83"/>
      <c r="CG220" s="83"/>
    </row>
    <row r="221" spans="1:85" ht="12.75" customHeight="1">
      <c r="A221" s="156" t="s">
        <v>224</v>
      </c>
      <c r="B221" s="111"/>
      <c r="C221" s="109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83"/>
      <c r="BM221" s="83"/>
      <c r="BN221" s="83"/>
      <c r="BO221" s="83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83"/>
      <c r="CA221" s="83"/>
      <c r="CB221" s="83"/>
      <c r="CC221" s="83"/>
      <c r="CD221" s="83"/>
      <c r="CE221" s="83"/>
      <c r="CF221" s="83"/>
      <c r="CG221" s="83"/>
    </row>
    <row r="222" spans="1:85" ht="12.75" customHeight="1">
      <c r="A222" s="85" t="s">
        <v>225</v>
      </c>
      <c r="B222" s="85" t="s">
        <v>521</v>
      </c>
      <c r="C222" s="85" t="s">
        <v>522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83"/>
      <c r="CA222" s="83"/>
      <c r="CB222" s="83"/>
      <c r="CC222" s="83"/>
      <c r="CD222" s="83"/>
      <c r="CE222" s="83"/>
      <c r="CF222" s="83"/>
      <c r="CG222" s="83"/>
    </row>
    <row r="223" spans="1:85" ht="12.75" customHeight="1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  <c r="AZ223" s="83"/>
      <c r="BA223" s="83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83"/>
      <c r="BM223" s="83"/>
      <c r="BN223" s="83"/>
      <c r="BO223" s="83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83"/>
      <c r="CA223" s="83"/>
      <c r="CB223" s="83"/>
      <c r="CC223" s="83"/>
      <c r="CD223" s="83"/>
      <c r="CE223" s="83"/>
      <c r="CF223" s="83"/>
      <c r="CG223" s="83"/>
    </row>
    <row r="224" spans="1:85" ht="12.75" customHeight="1">
      <c r="A224" s="156" t="s">
        <v>227</v>
      </c>
      <c r="B224" s="109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  <c r="AZ224" s="83"/>
      <c r="BA224" s="83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83"/>
      <c r="BM224" s="83"/>
      <c r="BN224" s="83"/>
      <c r="BO224" s="83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83"/>
      <c r="CA224" s="83"/>
      <c r="CB224" s="83"/>
      <c r="CC224" s="83"/>
      <c r="CD224" s="83"/>
      <c r="CE224" s="83"/>
      <c r="CF224" s="83"/>
      <c r="CG224" s="83"/>
    </row>
    <row r="225" spans="1:85" ht="12.75" customHeight="1">
      <c r="A225" s="85" t="s">
        <v>53</v>
      </c>
      <c r="B225" s="85" t="s">
        <v>409</v>
      </c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83"/>
      <c r="BM225" s="83"/>
      <c r="BN225" s="83"/>
      <c r="BO225" s="83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83"/>
      <c r="CA225" s="83"/>
      <c r="CB225" s="83"/>
      <c r="CC225" s="83"/>
      <c r="CD225" s="83"/>
      <c r="CE225" s="83"/>
      <c r="CF225" s="83"/>
      <c r="CG225" s="83"/>
    </row>
    <row r="226" spans="1:85" ht="12.75" customHeight="1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3"/>
      <c r="BF226" s="83"/>
      <c r="BG226" s="83"/>
      <c r="BH226" s="83"/>
      <c r="BI226" s="83"/>
      <c r="BJ226" s="83"/>
      <c r="BK226" s="83"/>
      <c r="BL226" s="83"/>
      <c r="BM226" s="83"/>
      <c r="BN226" s="83"/>
      <c r="BO226" s="83"/>
      <c r="BP226" s="83"/>
      <c r="BQ226" s="83"/>
      <c r="BR226" s="83"/>
      <c r="BS226" s="83"/>
      <c r="BT226" s="83"/>
      <c r="BU226" s="83"/>
      <c r="BV226" s="83"/>
      <c r="BW226" s="83"/>
      <c r="BX226" s="83"/>
      <c r="BY226" s="83"/>
      <c r="BZ226" s="83"/>
      <c r="CA226" s="83"/>
      <c r="CB226" s="83"/>
      <c r="CC226" s="83"/>
      <c r="CD226" s="83"/>
      <c r="CE226" s="83"/>
      <c r="CF226" s="83"/>
      <c r="CG226" s="83"/>
    </row>
    <row r="227" spans="1:85" ht="12.75" customHeight="1">
      <c r="A227" s="156" t="s">
        <v>228</v>
      </c>
      <c r="B227" s="109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83"/>
      <c r="BI227" s="83"/>
      <c r="BJ227" s="83"/>
      <c r="BK227" s="83"/>
      <c r="BL227" s="83"/>
      <c r="BM227" s="83"/>
      <c r="BN227" s="83"/>
      <c r="BO227" s="83"/>
      <c r="BP227" s="83"/>
      <c r="BQ227" s="83"/>
      <c r="BR227" s="83"/>
      <c r="BS227" s="83"/>
      <c r="BT227" s="83"/>
      <c r="BU227" s="83"/>
      <c r="BV227" s="83"/>
      <c r="BW227" s="83"/>
      <c r="BX227" s="83"/>
      <c r="BY227" s="83"/>
      <c r="BZ227" s="83"/>
      <c r="CA227" s="83"/>
      <c r="CB227" s="83"/>
      <c r="CC227" s="83"/>
      <c r="CD227" s="83"/>
      <c r="CE227" s="83"/>
      <c r="CF227" s="83"/>
      <c r="CG227" s="83"/>
    </row>
    <row r="228" spans="1:85" ht="12.75" customHeight="1">
      <c r="A228" s="85" t="s">
        <v>199</v>
      </c>
      <c r="B228" s="85" t="s">
        <v>512</v>
      </c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83"/>
      <c r="BI228" s="83"/>
      <c r="BJ228" s="83"/>
      <c r="BK228" s="83"/>
      <c r="BL228" s="83"/>
      <c r="BM228" s="83"/>
      <c r="BN228" s="83"/>
      <c r="BO228" s="83"/>
      <c r="BP228" s="83"/>
      <c r="BQ228" s="83"/>
      <c r="BR228" s="83"/>
      <c r="BS228" s="83"/>
      <c r="BT228" s="83"/>
      <c r="BU228" s="83"/>
      <c r="BV228" s="83"/>
      <c r="BW228" s="83"/>
      <c r="BX228" s="83"/>
      <c r="BY228" s="83"/>
      <c r="BZ228" s="83"/>
      <c r="CA228" s="83"/>
      <c r="CB228" s="83"/>
      <c r="CC228" s="83"/>
      <c r="CD228" s="83"/>
      <c r="CE228" s="83"/>
      <c r="CF228" s="83"/>
      <c r="CG228" s="83"/>
    </row>
    <row r="229" spans="1:85" ht="12.75" customHeight="1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83"/>
      <c r="BI229" s="83"/>
      <c r="BJ229" s="83"/>
      <c r="BK229" s="83"/>
      <c r="BL229" s="83"/>
      <c r="BM229" s="83"/>
      <c r="BN229" s="83"/>
      <c r="BO229" s="83"/>
      <c r="BP229" s="83"/>
      <c r="BQ229" s="83"/>
      <c r="BR229" s="83"/>
      <c r="BS229" s="83"/>
      <c r="BT229" s="83"/>
      <c r="BU229" s="83"/>
      <c r="BV229" s="83"/>
      <c r="BW229" s="83"/>
      <c r="BX229" s="83"/>
      <c r="BY229" s="83"/>
      <c r="BZ229" s="83"/>
      <c r="CA229" s="83"/>
      <c r="CB229" s="83"/>
      <c r="CC229" s="83"/>
      <c r="CD229" s="83"/>
      <c r="CE229" s="83"/>
      <c r="CF229" s="83"/>
      <c r="CG229" s="83"/>
    </row>
    <row r="230" spans="1:85" ht="12.75" customHeight="1">
      <c r="A230" s="156" t="s">
        <v>229</v>
      </c>
      <c r="B230" s="111"/>
      <c r="C230" s="109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3"/>
      <c r="BF230" s="83"/>
      <c r="BG230" s="83"/>
      <c r="BH230" s="83"/>
      <c r="BI230" s="83"/>
      <c r="BJ230" s="83"/>
      <c r="BK230" s="83"/>
      <c r="BL230" s="83"/>
      <c r="BM230" s="83"/>
      <c r="BN230" s="83"/>
      <c r="BO230" s="83"/>
      <c r="BP230" s="83"/>
      <c r="BQ230" s="83"/>
      <c r="BR230" s="83"/>
      <c r="BS230" s="83"/>
      <c r="BT230" s="83"/>
      <c r="BU230" s="83"/>
      <c r="BV230" s="83"/>
      <c r="BW230" s="83"/>
      <c r="BX230" s="83"/>
      <c r="BY230" s="83"/>
      <c r="BZ230" s="83"/>
      <c r="CA230" s="83"/>
      <c r="CB230" s="83"/>
      <c r="CC230" s="83"/>
      <c r="CD230" s="83"/>
      <c r="CE230" s="83"/>
      <c r="CF230" s="83"/>
      <c r="CG230" s="83"/>
    </row>
    <row r="231" spans="1:85" ht="12.75" customHeight="1">
      <c r="A231" s="85" t="s">
        <v>43</v>
      </c>
      <c r="B231" s="85" t="s">
        <v>523</v>
      </c>
      <c r="C231" s="85" t="s">
        <v>524</v>
      </c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83"/>
      <c r="BI231" s="83"/>
      <c r="BJ231" s="83"/>
      <c r="BK231" s="83"/>
      <c r="BL231" s="83"/>
      <c r="BM231" s="83"/>
      <c r="BN231" s="83"/>
      <c r="BO231" s="83"/>
      <c r="BP231" s="83"/>
      <c r="BQ231" s="83"/>
      <c r="BR231" s="83"/>
      <c r="BS231" s="83"/>
      <c r="BT231" s="83"/>
      <c r="BU231" s="83"/>
      <c r="BV231" s="83"/>
      <c r="BW231" s="83"/>
      <c r="BX231" s="83"/>
      <c r="BY231" s="83"/>
      <c r="BZ231" s="83"/>
      <c r="CA231" s="83"/>
      <c r="CB231" s="83"/>
      <c r="CC231" s="83"/>
      <c r="CD231" s="83"/>
      <c r="CE231" s="83"/>
      <c r="CF231" s="83"/>
      <c r="CG231" s="83"/>
    </row>
    <row r="232" spans="1:85" ht="12.75" customHeight="1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83"/>
      <c r="BI232" s="83"/>
      <c r="BJ232" s="83"/>
      <c r="BK232" s="83"/>
      <c r="BL232" s="83"/>
      <c r="BM232" s="83"/>
      <c r="BN232" s="83"/>
      <c r="BO232" s="83"/>
      <c r="BP232" s="83"/>
      <c r="BQ232" s="83"/>
      <c r="BR232" s="83"/>
      <c r="BS232" s="83"/>
      <c r="BT232" s="83"/>
      <c r="BU232" s="83"/>
      <c r="BV232" s="83"/>
      <c r="BW232" s="83"/>
      <c r="BX232" s="83"/>
      <c r="BY232" s="83"/>
      <c r="BZ232" s="83"/>
      <c r="CA232" s="83"/>
      <c r="CB232" s="83"/>
      <c r="CC232" s="83"/>
      <c r="CD232" s="83"/>
      <c r="CE232" s="83"/>
      <c r="CF232" s="83"/>
      <c r="CG232" s="83"/>
    </row>
    <row r="233" spans="1:85" ht="12.75" customHeight="1">
      <c r="A233" s="156" t="s">
        <v>525</v>
      </c>
      <c r="B233" s="109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83"/>
      <c r="BI233" s="83"/>
      <c r="BJ233" s="83"/>
      <c r="BK233" s="83"/>
      <c r="BL233" s="83"/>
      <c r="BM233" s="83"/>
      <c r="BN233" s="83"/>
      <c r="BO233" s="83"/>
      <c r="BP233" s="83"/>
      <c r="BQ233" s="83"/>
      <c r="BR233" s="83"/>
      <c r="BS233" s="83"/>
      <c r="BT233" s="83"/>
      <c r="BU233" s="83"/>
      <c r="BV233" s="83"/>
      <c r="BW233" s="83"/>
      <c r="BX233" s="83"/>
      <c r="BY233" s="83"/>
      <c r="BZ233" s="83"/>
      <c r="CA233" s="83"/>
      <c r="CB233" s="83"/>
      <c r="CC233" s="83"/>
      <c r="CD233" s="83"/>
      <c r="CE233" s="83"/>
      <c r="CF233" s="83"/>
      <c r="CG233" s="83"/>
    </row>
    <row r="234" spans="1:85" ht="12.75" customHeight="1">
      <c r="A234" s="98" t="s">
        <v>236</v>
      </c>
      <c r="B234" s="99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83"/>
      <c r="BI234" s="83"/>
      <c r="BJ234" s="83"/>
      <c r="BK234" s="83"/>
      <c r="BL234" s="83"/>
      <c r="BM234" s="83"/>
      <c r="BN234" s="83"/>
      <c r="BO234" s="83"/>
      <c r="BP234" s="83"/>
      <c r="BQ234" s="83"/>
      <c r="BR234" s="83"/>
      <c r="BS234" s="83"/>
      <c r="BT234" s="83"/>
      <c r="BU234" s="83"/>
      <c r="BV234" s="83"/>
      <c r="BW234" s="83"/>
      <c r="BX234" s="83"/>
      <c r="BY234" s="83"/>
      <c r="BZ234" s="83"/>
      <c r="CA234" s="83"/>
      <c r="CB234" s="83"/>
      <c r="CC234" s="83"/>
      <c r="CD234" s="83"/>
      <c r="CE234" s="83"/>
      <c r="CF234" s="83"/>
      <c r="CG234" s="83"/>
    </row>
    <row r="235" spans="1:85" ht="12.75" customHeight="1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83"/>
      <c r="BI235" s="83"/>
      <c r="BJ235" s="83"/>
      <c r="BK235" s="83"/>
      <c r="BL235" s="83"/>
      <c r="BM235" s="83"/>
      <c r="BN235" s="83"/>
      <c r="BO235" s="83"/>
      <c r="BP235" s="83"/>
      <c r="BQ235" s="83"/>
      <c r="BR235" s="83"/>
      <c r="BS235" s="83"/>
      <c r="BT235" s="83"/>
      <c r="BU235" s="83"/>
      <c r="BV235" s="83"/>
      <c r="BW235" s="83"/>
      <c r="BX235" s="83"/>
      <c r="BY235" s="83"/>
      <c r="BZ235" s="83"/>
      <c r="CA235" s="83"/>
      <c r="CB235" s="83"/>
      <c r="CC235" s="83"/>
      <c r="CD235" s="83"/>
      <c r="CE235" s="83"/>
      <c r="CF235" s="83"/>
      <c r="CG235" s="83"/>
    </row>
    <row r="236" spans="1:85" ht="12.75" customHeight="1">
      <c r="A236" s="156" t="s">
        <v>241</v>
      </c>
      <c r="B236" s="111"/>
      <c r="C236" s="109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3"/>
      <c r="BF236" s="83"/>
      <c r="BG236" s="83"/>
      <c r="BH236" s="83"/>
      <c r="BI236" s="83"/>
      <c r="BJ236" s="83"/>
      <c r="BK236" s="83"/>
      <c r="BL236" s="83"/>
      <c r="BM236" s="83"/>
      <c r="BN236" s="83"/>
      <c r="BO236" s="83"/>
      <c r="BP236" s="83"/>
      <c r="BQ236" s="83"/>
      <c r="BR236" s="83"/>
      <c r="BS236" s="83"/>
      <c r="BT236" s="83"/>
      <c r="BU236" s="83"/>
      <c r="BV236" s="83"/>
      <c r="BW236" s="83"/>
      <c r="BX236" s="83"/>
      <c r="BY236" s="83"/>
      <c r="BZ236" s="83"/>
      <c r="CA236" s="83"/>
      <c r="CB236" s="83"/>
      <c r="CC236" s="83"/>
      <c r="CD236" s="83"/>
      <c r="CE236" s="83"/>
      <c r="CF236" s="83"/>
      <c r="CG236" s="83"/>
    </row>
    <row r="237" spans="1:85" ht="12.75" customHeight="1">
      <c r="A237" s="85" t="s">
        <v>97</v>
      </c>
      <c r="B237" s="85" t="s">
        <v>526</v>
      </c>
      <c r="C237" s="85" t="s">
        <v>527</v>
      </c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3"/>
      <c r="BF237" s="83"/>
      <c r="BG237" s="83"/>
      <c r="BH237" s="83"/>
      <c r="BI237" s="83"/>
      <c r="BJ237" s="83"/>
      <c r="BK237" s="83"/>
      <c r="BL237" s="83"/>
      <c r="BM237" s="83"/>
      <c r="BN237" s="83"/>
      <c r="BO237" s="83"/>
      <c r="BP237" s="83"/>
      <c r="BQ237" s="83"/>
      <c r="BR237" s="83"/>
      <c r="BS237" s="83"/>
      <c r="BT237" s="83"/>
      <c r="BU237" s="83"/>
      <c r="BV237" s="83"/>
      <c r="BW237" s="83"/>
      <c r="BX237" s="83"/>
      <c r="BY237" s="83"/>
      <c r="BZ237" s="83"/>
      <c r="CA237" s="83"/>
      <c r="CB237" s="83"/>
      <c r="CC237" s="83"/>
      <c r="CD237" s="83"/>
      <c r="CE237" s="83"/>
      <c r="CF237" s="83"/>
      <c r="CG237" s="83"/>
    </row>
    <row r="238" spans="1:85" ht="12.75" customHeight="1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83"/>
      <c r="BI238" s="83"/>
      <c r="BJ238" s="83"/>
      <c r="BK238" s="83"/>
      <c r="BL238" s="83"/>
      <c r="BM238" s="83"/>
      <c r="BN238" s="83"/>
      <c r="BO238" s="83"/>
      <c r="BP238" s="83"/>
      <c r="BQ238" s="83"/>
      <c r="BR238" s="83"/>
      <c r="BS238" s="83"/>
      <c r="BT238" s="83"/>
      <c r="BU238" s="83"/>
      <c r="BV238" s="83"/>
      <c r="BW238" s="83"/>
      <c r="BX238" s="83"/>
      <c r="BY238" s="83"/>
      <c r="BZ238" s="83"/>
      <c r="CA238" s="83"/>
      <c r="CB238" s="83"/>
      <c r="CC238" s="83"/>
      <c r="CD238" s="83"/>
      <c r="CE238" s="83"/>
      <c r="CF238" s="83"/>
      <c r="CG238" s="83"/>
    </row>
    <row r="239" spans="1:85" ht="12.75" customHeight="1">
      <c r="A239" s="156" t="s">
        <v>242</v>
      </c>
      <c r="B239" s="111"/>
      <c r="C239" s="111"/>
      <c r="D239" s="111"/>
      <c r="E239" s="111"/>
      <c r="F239" s="111"/>
      <c r="G239" s="111"/>
      <c r="H239" s="111"/>
      <c r="I239" s="157"/>
      <c r="J239" s="158"/>
      <c r="K239" s="109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83"/>
      <c r="BI239" s="83"/>
      <c r="BJ239" s="83"/>
      <c r="BK239" s="83"/>
      <c r="BL239" s="83"/>
      <c r="BM239" s="83"/>
      <c r="BN239" s="83"/>
      <c r="BO239" s="83"/>
      <c r="BP239" s="83"/>
      <c r="BQ239" s="83"/>
      <c r="BR239" s="83"/>
      <c r="BS239" s="83"/>
      <c r="BT239" s="83"/>
      <c r="BU239" s="83"/>
      <c r="BV239" s="83"/>
      <c r="BW239" s="83"/>
      <c r="BX239" s="83"/>
      <c r="BY239" s="83"/>
      <c r="BZ239" s="83"/>
      <c r="CA239" s="83"/>
      <c r="CB239" s="83"/>
      <c r="CC239" s="83"/>
      <c r="CD239" s="83"/>
      <c r="CE239" s="83"/>
      <c r="CF239" s="83"/>
      <c r="CG239" s="83"/>
    </row>
    <row r="240" spans="1:85" ht="12.75" customHeight="1">
      <c r="A240" s="85" t="s">
        <v>49</v>
      </c>
      <c r="B240" s="85">
        <v>70</v>
      </c>
      <c r="C240" s="85">
        <v>75</v>
      </c>
      <c r="D240" s="85">
        <v>80</v>
      </c>
      <c r="E240" s="85">
        <v>85</v>
      </c>
      <c r="F240" s="85">
        <v>90</v>
      </c>
      <c r="G240" s="85">
        <v>95</v>
      </c>
      <c r="H240" s="85">
        <v>100</v>
      </c>
      <c r="I240" s="85" t="s">
        <v>243</v>
      </c>
      <c r="J240" s="85" t="s">
        <v>528</v>
      </c>
      <c r="K240" s="85" t="s">
        <v>529</v>
      </c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3"/>
      <c r="BV240" s="83"/>
      <c r="BW240" s="83"/>
      <c r="BX240" s="83"/>
      <c r="BY240" s="83"/>
      <c r="BZ240" s="83"/>
      <c r="CA240" s="83"/>
      <c r="CB240" s="83"/>
      <c r="CC240" s="83"/>
      <c r="CD240" s="83"/>
      <c r="CE240" s="83"/>
      <c r="CF240" s="83"/>
      <c r="CG240" s="83"/>
    </row>
    <row r="241" spans="1:85" ht="12.75" customHeight="1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83"/>
      <c r="CA241" s="83"/>
      <c r="CB241" s="83"/>
      <c r="CC241" s="83"/>
      <c r="CD241" s="83"/>
      <c r="CE241" s="83"/>
      <c r="CF241" s="83"/>
      <c r="CG241" s="83"/>
    </row>
    <row r="242" spans="1:85" ht="12.75" customHeight="1">
      <c r="A242" s="156" t="s">
        <v>244</v>
      </c>
      <c r="B242" s="111"/>
      <c r="C242" s="111"/>
      <c r="D242" s="109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83"/>
      <c r="BM242" s="83"/>
      <c r="BN242" s="83"/>
      <c r="BO242" s="83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83"/>
      <c r="CA242" s="83"/>
      <c r="CB242" s="83"/>
      <c r="CC242" s="83"/>
      <c r="CD242" s="83"/>
      <c r="CE242" s="83"/>
      <c r="CF242" s="83"/>
      <c r="CG242" s="83"/>
    </row>
    <row r="243" spans="1:85" ht="12.75" customHeight="1">
      <c r="A243" s="85" t="s">
        <v>530</v>
      </c>
      <c r="B243" s="85" t="s">
        <v>531</v>
      </c>
      <c r="C243" s="85" t="s">
        <v>532</v>
      </c>
      <c r="D243" s="85" t="s">
        <v>49</v>
      </c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83"/>
      <c r="CA243" s="83"/>
      <c r="CB243" s="83"/>
      <c r="CC243" s="83"/>
      <c r="CD243" s="83"/>
      <c r="CE243" s="83"/>
      <c r="CF243" s="83"/>
      <c r="CG243" s="83"/>
    </row>
    <row r="244" spans="1:85" ht="12.75" customHeight="1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83"/>
      <c r="BI244" s="83"/>
      <c r="BJ244" s="83"/>
      <c r="BK244" s="83"/>
      <c r="BL244" s="83"/>
      <c r="BM244" s="83"/>
      <c r="BN244" s="83"/>
      <c r="BO244" s="83"/>
      <c r="BP244" s="83"/>
      <c r="BQ244" s="83"/>
      <c r="BR244" s="83"/>
      <c r="BS244" s="83"/>
      <c r="BT244" s="83"/>
      <c r="BU244" s="83"/>
      <c r="BV244" s="83"/>
      <c r="BW244" s="83"/>
      <c r="BX244" s="83"/>
      <c r="BY244" s="83"/>
      <c r="BZ244" s="83"/>
      <c r="CA244" s="83"/>
      <c r="CB244" s="83"/>
      <c r="CC244" s="83"/>
      <c r="CD244" s="83"/>
      <c r="CE244" s="83"/>
      <c r="CF244" s="83"/>
      <c r="CG244" s="83"/>
    </row>
    <row r="245" spans="1:85" ht="12.75" customHeight="1">
      <c r="A245" s="156" t="s">
        <v>245</v>
      </c>
      <c r="B245" s="109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  <c r="AZ245" s="83"/>
      <c r="BA245" s="83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83"/>
      <c r="BM245" s="83"/>
      <c r="BN245" s="83"/>
      <c r="BO245" s="83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83"/>
      <c r="CA245" s="83"/>
      <c r="CB245" s="83"/>
      <c r="CC245" s="83"/>
      <c r="CD245" s="83"/>
      <c r="CE245" s="83"/>
      <c r="CF245" s="83"/>
      <c r="CG245" s="83"/>
    </row>
    <row r="246" spans="1:85" ht="12.75" customHeight="1">
      <c r="A246" s="85" t="s">
        <v>49</v>
      </c>
      <c r="B246" s="85" t="s">
        <v>101</v>
      </c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  <c r="AZ246" s="83"/>
      <c r="BA246" s="83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83"/>
      <c r="BM246" s="83"/>
      <c r="BN246" s="83"/>
      <c r="BO246" s="83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83"/>
      <c r="CA246" s="83"/>
      <c r="CB246" s="83"/>
      <c r="CC246" s="83"/>
      <c r="CD246" s="83"/>
      <c r="CE246" s="83"/>
      <c r="CF246" s="83"/>
      <c r="CG246" s="83"/>
    </row>
    <row r="247" spans="1:85" ht="12.75" customHeight="1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83"/>
      <c r="BI247" s="83"/>
      <c r="BJ247" s="83"/>
      <c r="BK247" s="83"/>
      <c r="BL247" s="83"/>
      <c r="BM247" s="83"/>
      <c r="BN247" s="83"/>
      <c r="BO247" s="83"/>
      <c r="BP247" s="83"/>
      <c r="BQ247" s="83"/>
      <c r="BR247" s="83"/>
      <c r="BS247" s="83"/>
      <c r="BT247" s="83"/>
      <c r="BU247" s="83"/>
      <c r="BV247" s="83"/>
      <c r="BW247" s="83"/>
      <c r="BX247" s="83"/>
      <c r="BY247" s="83"/>
      <c r="BZ247" s="83"/>
      <c r="CA247" s="83"/>
      <c r="CB247" s="83"/>
      <c r="CC247" s="83"/>
      <c r="CD247" s="83"/>
      <c r="CE247" s="83"/>
      <c r="CF247" s="83"/>
      <c r="CG247" s="83"/>
    </row>
    <row r="248" spans="1:85" ht="12.75" customHeight="1">
      <c r="A248" s="156" t="s">
        <v>246</v>
      </c>
      <c r="B248" s="109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  <c r="AZ248" s="83"/>
      <c r="BA248" s="83"/>
      <c r="BB248" s="83"/>
      <c r="BC248" s="83"/>
      <c r="BD248" s="83"/>
      <c r="BE248" s="83"/>
      <c r="BF248" s="83"/>
      <c r="BG248" s="83"/>
      <c r="BH248" s="83"/>
      <c r="BI248" s="83"/>
      <c r="BJ248" s="83"/>
      <c r="BK248" s="83"/>
      <c r="BL248" s="83"/>
      <c r="BM248" s="83"/>
      <c r="BN248" s="83"/>
      <c r="BO248" s="83"/>
      <c r="BP248" s="83"/>
      <c r="BQ248" s="83"/>
      <c r="BR248" s="83"/>
      <c r="BS248" s="83"/>
      <c r="BT248" s="83"/>
      <c r="BU248" s="83"/>
      <c r="BV248" s="83"/>
      <c r="BW248" s="83"/>
      <c r="BX248" s="83"/>
      <c r="BY248" s="83"/>
      <c r="BZ248" s="83"/>
      <c r="CA248" s="83"/>
      <c r="CB248" s="83"/>
      <c r="CC248" s="83"/>
      <c r="CD248" s="83"/>
      <c r="CE248" s="83"/>
      <c r="CF248" s="83"/>
      <c r="CG248" s="83"/>
    </row>
    <row r="249" spans="1:85" ht="12.75" customHeight="1">
      <c r="A249" s="85" t="s">
        <v>247</v>
      </c>
      <c r="B249" s="85" t="s">
        <v>533</v>
      </c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83"/>
      <c r="BI249" s="83"/>
      <c r="BJ249" s="83"/>
      <c r="BK249" s="83"/>
      <c r="BL249" s="83"/>
      <c r="BM249" s="83"/>
      <c r="BN249" s="83"/>
      <c r="BO249" s="83"/>
      <c r="BP249" s="83"/>
      <c r="BQ249" s="83"/>
      <c r="BR249" s="83"/>
      <c r="BS249" s="83"/>
      <c r="BT249" s="83"/>
      <c r="BU249" s="83"/>
      <c r="BV249" s="83"/>
      <c r="BW249" s="83"/>
      <c r="BX249" s="83"/>
      <c r="BY249" s="83"/>
      <c r="BZ249" s="83"/>
      <c r="CA249" s="83"/>
      <c r="CB249" s="83"/>
      <c r="CC249" s="83"/>
      <c r="CD249" s="83"/>
      <c r="CE249" s="83"/>
      <c r="CF249" s="83"/>
      <c r="CG249" s="83"/>
    </row>
    <row r="250" spans="1:85" ht="12.75" customHeight="1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  <c r="AZ250" s="83"/>
      <c r="BA250" s="83"/>
      <c r="BB250" s="83"/>
      <c r="BC250" s="83"/>
      <c r="BD250" s="83"/>
      <c r="BE250" s="83"/>
      <c r="BF250" s="83"/>
      <c r="BG250" s="83"/>
      <c r="BH250" s="83"/>
      <c r="BI250" s="83"/>
      <c r="BJ250" s="83"/>
      <c r="BK250" s="83"/>
      <c r="BL250" s="83"/>
      <c r="BM250" s="83"/>
      <c r="BN250" s="83"/>
      <c r="BO250" s="83"/>
      <c r="BP250" s="83"/>
      <c r="BQ250" s="83"/>
      <c r="BR250" s="83"/>
      <c r="BS250" s="83"/>
      <c r="BT250" s="83"/>
      <c r="BU250" s="83"/>
      <c r="BV250" s="83"/>
      <c r="BW250" s="83"/>
      <c r="BX250" s="83"/>
      <c r="BY250" s="83"/>
      <c r="BZ250" s="83"/>
      <c r="CA250" s="83"/>
      <c r="CB250" s="83"/>
      <c r="CC250" s="83"/>
      <c r="CD250" s="83"/>
      <c r="CE250" s="83"/>
      <c r="CF250" s="83"/>
      <c r="CG250" s="83"/>
    </row>
    <row r="251" spans="1:85" ht="12.75" customHeight="1">
      <c r="A251" s="156" t="s">
        <v>249</v>
      </c>
      <c r="B251" s="111"/>
      <c r="C251" s="111"/>
      <c r="D251" s="109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83"/>
      <c r="BI251" s="83"/>
      <c r="BJ251" s="83"/>
      <c r="BK251" s="83"/>
      <c r="BL251" s="83"/>
      <c r="BM251" s="83"/>
      <c r="BN251" s="83"/>
      <c r="BO251" s="83"/>
      <c r="BP251" s="83"/>
      <c r="BQ251" s="83"/>
      <c r="BR251" s="83"/>
      <c r="BS251" s="83"/>
      <c r="BT251" s="83"/>
      <c r="BU251" s="83"/>
      <c r="BV251" s="83"/>
      <c r="BW251" s="83"/>
      <c r="BX251" s="83"/>
      <c r="BY251" s="83"/>
      <c r="BZ251" s="83"/>
      <c r="CA251" s="83"/>
      <c r="CB251" s="83"/>
      <c r="CC251" s="83"/>
      <c r="CD251" s="83"/>
      <c r="CE251" s="83"/>
      <c r="CF251" s="83"/>
      <c r="CG251" s="83"/>
    </row>
    <row r="252" spans="1:85" ht="12.75" customHeight="1">
      <c r="A252" s="85" t="s">
        <v>534</v>
      </c>
      <c r="B252" s="85" t="s">
        <v>188</v>
      </c>
      <c r="C252" s="85" t="s">
        <v>375</v>
      </c>
      <c r="D252" s="85" t="s">
        <v>49</v>
      </c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  <c r="BJ252" s="83"/>
      <c r="BK252" s="83"/>
      <c r="BL252" s="83"/>
      <c r="BM252" s="83"/>
      <c r="BN252" s="83"/>
      <c r="BO252" s="83"/>
      <c r="BP252" s="83"/>
      <c r="BQ252" s="83"/>
      <c r="BR252" s="83"/>
      <c r="BS252" s="83"/>
      <c r="BT252" s="83"/>
      <c r="BU252" s="83"/>
      <c r="BV252" s="83"/>
      <c r="BW252" s="83"/>
      <c r="BX252" s="83"/>
      <c r="BY252" s="83"/>
      <c r="BZ252" s="83"/>
      <c r="CA252" s="83"/>
      <c r="CB252" s="83"/>
      <c r="CC252" s="83"/>
      <c r="CD252" s="83"/>
      <c r="CE252" s="83"/>
      <c r="CF252" s="83"/>
      <c r="CG252" s="83"/>
    </row>
    <row r="253" spans="1:85" ht="12.75" customHeight="1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3"/>
      <c r="BW253" s="83"/>
      <c r="BX253" s="83"/>
      <c r="BY253" s="83"/>
      <c r="BZ253" s="83"/>
      <c r="CA253" s="83"/>
      <c r="CB253" s="83"/>
      <c r="CC253" s="83"/>
      <c r="CD253" s="83"/>
      <c r="CE253" s="83"/>
      <c r="CF253" s="83"/>
      <c r="CG253" s="83"/>
    </row>
    <row r="254" spans="1:85" ht="12.75" customHeight="1">
      <c r="A254" s="156" t="s">
        <v>264</v>
      </c>
      <c r="B254" s="109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83"/>
      <c r="BI254" s="83"/>
      <c r="BJ254" s="83"/>
      <c r="BK254" s="83"/>
      <c r="BL254" s="83"/>
      <c r="BM254" s="83"/>
      <c r="BN254" s="83"/>
      <c r="BO254" s="83"/>
      <c r="BP254" s="83"/>
      <c r="BQ254" s="83"/>
      <c r="BR254" s="83"/>
      <c r="BS254" s="83"/>
      <c r="BT254" s="83"/>
      <c r="BU254" s="83"/>
      <c r="BV254" s="83"/>
      <c r="BW254" s="83"/>
      <c r="BX254" s="83"/>
      <c r="BY254" s="83"/>
      <c r="BZ254" s="83"/>
      <c r="CA254" s="83"/>
      <c r="CB254" s="83"/>
      <c r="CC254" s="83"/>
      <c r="CD254" s="83"/>
      <c r="CE254" s="83"/>
      <c r="CF254" s="83"/>
      <c r="CG254" s="83"/>
    </row>
    <row r="255" spans="1:85" ht="12.75" customHeight="1">
      <c r="A255" s="100" t="s">
        <v>535</v>
      </c>
      <c r="B255" s="100" t="s">
        <v>536</v>
      </c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83"/>
      <c r="BI255" s="83"/>
      <c r="BJ255" s="83"/>
      <c r="BK255" s="83"/>
      <c r="BL255" s="83"/>
      <c r="BM255" s="83"/>
      <c r="BN255" s="83"/>
      <c r="BO255" s="83"/>
      <c r="BP255" s="83"/>
      <c r="BQ255" s="83"/>
      <c r="BR255" s="83"/>
      <c r="BS255" s="83"/>
      <c r="BT255" s="83"/>
      <c r="BU255" s="83"/>
      <c r="BV255" s="83"/>
      <c r="BW255" s="83"/>
      <c r="BX255" s="83"/>
      <c r="BY255" s="83"/>
      <c r="BZ255" s="83"/>
      <c r="CA255" s="83"/>
      <c r="CB255" s="83"/>
      <c r="CC255" s="83"/>
      <c r="CD255" s="83"/>
      <c r="CE255" s="83"/>
      <c r="CF255" s="83"/>
      <c r="CG255" s="83"/>
    </row>
    <row r="256" spans="1:85" ht="12.75" customHeight="1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  <c r="AZ256" s="83"/>
      <c r="BA256" s="83"/>
      <c r="BB256" s="83"/>
      <c r="BC256" s="83"/>
      <c r="BD256" s="83"/>
      <c r="BE256" s="83"/>
      <c r="BF256" s="83"/>
      <c r="BG256" s="83"/>
      <c r="BH256" s="83"/>
      <c r="BI256" s="83"/>
      <c r="BJ256" s="83"/>
      <c r="BK256" s="83"/>
      <c r="BL256" s="83"/>
      <c r="BM256" s="83"/>
      <c r="BN256" s="83"/>
      <c r="BO256" s="83"/>
      <c r="BP256" s="83"/>
      <c r="BQ256" s="83"/>
      <c r="BR256" s="83"/>
      <c r="BS256" s="83"/>
      <c r="BT256" s="83"/>
      <c r="BU256" s="83"/>
      <c r="BV256" s="83"/>
      <c r="BW256" s="83"/>
      <c r="BX256" s="83"/>
      <c r="BY256" s="83"/>
      <c r="BZ256" s="83"/>
      <c r="CA256" s="83"/>
      <c r="CB256" s="83"/>
      <c r="CC256" s="83"/>
      <c r="CD256" s="83"/>
      <c r="CE256" s="83"/>
      <c r="CF256" s="83"/>
      <c r="CG256" s="83"/>
    </row>
    <row r="257" spans="1:85" ht="12.75" customHeight="1">
      <c r="A257" s="156" t="s">
        <v>266</v>
      </c>
      <c r="B257" s="109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  <c r="AZ257" s="83"/>
      <c r="BA257" s="83"/>
      <c r="BB257" s="83"/>
      <c r="BC257" s="83"/>
      <c r="BD257" s="83"/>
      <c r="BE257" s="83"/>
      <c r="BF257" s="83"/>
      <c r="BG257" s="83"/>
      <c r="BH257" s="83"/>
      <c r="BI257" s="83"/>
      <c r="BJ257" s="83"/>
      <c r="BK257" s="83"/>
      <c r="BL257" s="83"/>
      <c r="BM257" s="83"/>
      <c r="BN257" s="83"/>
      <c r="BO257" s="83"/>
      <c r="BP257" s="83"/>
      <c r="BQ257" s="83"/>
      <c r="BR257" s="83"/>
      <c r="BS257" s="83"/>
      <c r="BT257" s="83"/>
      <c r="BU257" s="83"/>
      <c r="BV257" s="83"/>
      <c r="BW257" s="83"/>
      <c r="BX257" s="83"/>
      <c r="BY257" s="83"/>
      <c r="BZ257" s="83"/>
      <c r="CA257" s="83"/>
      <c r="CB257" s="83"/>
      <c r="CC257" s="83"/>
      <c r="CD257" s="83"/>
      <c r="CE257" s="83"/>
      <c r="CF257" s="83"/>
      <c r="CG257" s="83"/>
    </row>
    <row r="258" spans="1:85" ht="12.75" customHeight="1">
      <c r="A258" s="85" t="s">
        <v>537</v>
      </c>
      <c r="B258" s="85" t="s">
        <v>267</v>
      </c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  <c r="AZ258" s="83"/>
      <c r="BA258" s="83"/>
      <c r="BB258" s="83"/>
      <c r="BC258" s="83"/>
      <c r="BD258" s="83"/>
      <c r="BE258" s="83"/>
      <c r="BF258" s="83"/>
      <c r="BG258" s="83"/>
      <c r="BH258" s="83"/>
      <c r="BI258" s="83"/>
      <c r="BJ258" s="83"/>
      <c r="BK258" s="83"/>
      <c r="BL258" s="83"/>
      <c r="BM258" s="83"/>
      <c r="BN258" s="83"/>
      <c r="BO258" s="83"/>
      <c r="BP258" s="83"/>
      <c r="BQ258" s="83"/>
      <c r="BR258" s="83"/>
      <c r="BS258" s="83"/>
      <c r="BT258" s="83"/>
      <c r="BU258" s="83"/>
      <c r="BV258" s="83"/>
      <c r="BW258" s="83"/>
      <c r="BX258" s="83"/>
      <c r="BY258" s="83"/>
      <c r="BZ258" s="83"/>
      <c r="CA258" s="83"/>
      <c r="CB258" s="83"/>
      <c r="CC258" s="83"/>
      <c r="CD258" s="83"/>
      <c r="CE258" s="83"/>
      <c r="CF258" s="83"/>
      <c r="CG258" s="83"/>
    </row>
    <row r="259" spans="1:85" ht="12.75" customHeight="1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  <c r="AZ259" s="83"/>
      <c r="BA259" s="83"/>
      <c r="BB259" s="83"/>
      <c r="BC259" s="83"/>
      <c r="BD259" s="83"/>
      <c r="BE259" s="83"/>
      <c r="BF259" s="83"/>
      <c r="BG259" s="83"/>
      <c r="BH259" s="83"/>
      <c r="BI259" s="83"/>
      <c r="BJ259" s="83"/>
      <c r="BK259" s="83"/>
      <c r="BL259" s="83"/>
      <c r="BM259" s="83"/>
      <c r="BN259" s="83"/>
      <c r="BO259" s="83"/>
      <c r="BP259" s="83"/>
      <c r="BQ259" s="83"/>
      <c r="BR259" s="83"/>
      <c r="BS259" s="83"/>
      <c r="BT259" s="83"/>
      <c r="BU259" s="83"/>
      <c r="BV259" s="83"/>
      <c r="BW259" s="83"/>
      <c r="BX259" s="83"/>
      <c r="BY259" s="83"/>
      <c r="BZ259" s="83"/>
      <c r="CA259" s="83"/>
      <c r="CB259" s="83"/>
      <c r="CC259" s="83"/>
      <c r="CD259" s="83"/>
      <c r="CE259" s="83"/>
      <c r="CF259" s="83"/>
      <c r="CG259" s="83"/>
    </row>
    <row r="260" spans="1:85" ht="12.75" customHeight="1">
      <c r="A260" s="156" t="s">
        <v>268</v>
      </c>
      <c r="B260" s="109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  <c r="AZ260" s="83"/>
      <c r="BA260" s="83"/>
      <c r="BB260" s="83"/>
      <c r="BC260" s="83"/>
      <c r="BD260" s="83"/>
      <c r="BE260" s="83"/>
      <c r="BF260" s="83"/>
      <c r="BG260" s="83"/>
      <c r="BH260" s="83"/>
      <c r="BI260" s="83"/>
      <c r="BJ260" s="83"/>
      <c r="BK260" s="83"/>
      <c r="BL260" s="83"/>
      <c r="BM260" s="83"/>
      <c r="BN260" s="83"/>
      <c r="BO260" s="83"/>
      <c r="BP260" s="83"/>
      <c r="BQ260" s="83"/>
      <c r="BR260" s="83"/>
      <c r="BS260" s="83"/>
      <c r="BT260" s="83"/>
      <c r="BU260" s="83"/>
      <c r="BV260" s="83"/>
      <c r="BW260" s="83"/>
      <c r="BX260" s="83"/>
      <c r="BY260" s="83"/>
      <c r="BZ260" s="83"/>
      <c r="CA260" s="83"/>
      <c r="CB260" s="83"/>
      <c r="CC260" s="83"/>
      <c r="CD260" s="83"/>
      <c r="CE260" s="83"/>
      <c r="CF260" s="83"/>
      <c r="CG260" s="83"/>
    </row>
    <row r="261" spans="1:85" ht="12.75" customHeight="1">
      <c r="A261" s="85" t="s">
        <v>538</v>
      </c>
      <c r="B261" s="85" t="s">
        <v>269</v>
      </c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83"/>
      <c r="BI261" s="83"/>
      <c r="BJ261" s="83"/>
      <c r="BK261" s="83"/>
      <c r="BL261" s="83"/>
      <c r="BM261" s="83"/>
      <c r="BN261" s="83"/>
      <c r="BO261" s="83"/>
      <c r="BP261" s="83"/>
      <c r="BQ261" s="83"/>
      <c r="BR261" s="83"/>
      <c r="BS261" s="83"/>
      <c r="BT261" s="83"/>
      <c r="BU261" s="83"/>
      <c r="BV261" s="83"/>
      <c r="BW261" s="83"/>
      <c r="BX261" s="83"/>
      <c r="BY261" s="83"/>
      <c r="BZ261" s="83"/>
      <c r="CA261" s="83"/>
      <c r="CB261" s="83"/>
      <c r="CC261" s="83"/>
      <c r="CD261" s="83"/>
      <c r="CE261" s="83"/>
      <c r="CF261" s="83"/>
      <c r="CG261" s="83"/>
    </row>
    <row r="262" spans="1:85" ht="12.75" customHeight="1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83"/>
      <c r="BI262" s="83"/>
      <c r="BJ262" s="83"/>
      <c r="BK262" s="83"/>
      <c r="BL262" s="83"/>
      <c r="BM262" s="83"/>
      <c r="BN262" s="83"/>
      <c r="BO262" s="83"/>
      <c r="BP262" s="83"/>
      <c r="BQ262" s="83"/>
      <c r="BR262" s="83"/>
      <c r="BS262" s="83"/>
      <c r="BT262" s="83"/>
      <c r="BU262" s="83"/>
      <c r="BV262" s="83"/>
      <c r="BW262" s="83"/>
      <c r="BX262" s="83"/>
      <c r="BY262" s="83"/>
      <c r="BZ262" s="83"/>
      <c r="CA262" s="83"/>
      <c r="CB262" s="83"/>
      <c r="CC262" s="83"/>
      <c r="CD262" s="83"/>
      <c r="CE262" s="83"/>
      <c r="CF262" s="83"/>
      <c r="CG262" s="83"/>
    </row>
    <row r="263" spans="1:85" ht="12.75" customHeight="1">
      <c r="A263" s="156" t="s">
        <v>539</v>
      </c>
      <c r="B263" s="111"/>
      <c r="C263" s="109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83"/>
      <c r="BI263" s="83"/>
      <c r="BJ263" s="83"/>
      <c r="BK263" s="83"/>
      <c r="BL263" s="83"/>
      <c r="BM263" s="83"/>
      <c r="BN263" s="83"/>
      <c r="BO263" s="83"/>
      <c r="BP263" s="83"/>
      <c r="BQ263" s="83"/>
      <c r="BR263" s="83"/>
      <c r="BS263" s="83"/>
      <c r="BT263" s="83"/>
      <c r="BU263" s="83"/>
      <c r="BV263" s="83"/>
      <c r="BW263" s="83"/>
      <c r="BX263" s="83"/>
      <c r="BY263" s="83"/>
      <c r="BZ263" s="83"/>
      <c r="CA263" s="83"/>
      <c r="CB263" s="83"/>
      <c r="CC263" s="83"/>
      <c r="CD263" s="83"/>
      <c r="CE263" s="83"/>
      <c r="CF263" s="83"/>
      <c r="CG263" s="83"/>
    </row>
    <row r="264" spans="1:85" ht="12.75" customHeight="1">
      <c r="A264" s="85" t="s">
        <v>101</v>
      </c>
      <c r="B264" s="85" t="s">
        <v>540</v>
      </c>
      <c r="C264" s="85" t="s">
        <v>49</v>
      </c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83"/>
      <c r="BI264" s="83"/>
      <c r="BJ264" s="83"/>
      <c r="BK264" s="83"/>
      <c r="BL264" s="83"/>
      <c r="BM264" s="83"/>
      <c r="BN264" s="83"/>
      <c r="BO264" s="83"/>
      <c r="BP264" s="83"/>
      <c r="BQ264" s="83"/>
      <c r="BR264" s="83"/>
      <c r="BS264" s="83"/>
      <c r="BT264" s="83"/>
      <c r="BU264" s="83"/>
      <c r="BV264" s="83"/>
      <c r="BW264" s="83"/>
      <c r="BX264" s="83"/>
      <c r="BY264" s="83"/>
      <c r="BZ264" s="83"/>
      <c r="CA264" s="83"/>
      <c r="CB264" s="83"/>
      <c r="CC264" s="83"/>
      <c r="CD264" s="83"/>
      <c r="CE264" s="83"/>
      <c r="CF264" s="83"/>
      <c r="CG264" s="83"/>
    </row>
    <row r="265" spans="1:85" ht="12.75" customHeight="1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  <c r="AZ265" s="83"/>
      <c r="BA265" s="83"/>
      <c r="BB265" s="83"/>
      <c r="BC265" s="83"/>
      <c r="BD265" s="83"/>
      <c r="BE265" s="83"/>
      <c r="BF265" s="83"/>
      <c r="BG265" s="83"/>
      <c r="BH265" s="83"/>
      <c r="BI265" s="83"/>
      <c r="BJ265" s="83"/>
      <c r="BK265" s="83"/>
      <c r="BL265" s="83"/>
      <c r="BM265" s="83"/>
      <c r="BN265" s="83"/>
      <c r="BO265" s="83"/>
      <c r="BP265" s="83"/>
      <c r="BQ265" s="83"/>
      <c r="BR265" s="83"/>
      <c r="BS265" s="83"/>
      <c r="BT265" s="83"/>
      <c r="BU265" s="83"/>
      <c r="BV265" s="83"/>
      <c r="BW265" s="83"/>
      <c r="BX265" s="83"/>
      <c r="BY265" s="83"/>
      <c r="BZ265" s="83"/>
      <c r="CA265" s="83"/>
      <c r="CB265" s="83"/>
      <c r="CC265" s="83"/>
      <c r="CD265" s="83"/>
      <c r="CE265" s="83"/>
      <c r="CF265" s="83"/>
      <c r="CG265" s="83"/>
    </row>
    <row r="266" spans="1:85" ht="12.75" customHeight="1">
      <c r="A266" s="156" t="s">
        <v>272</v>
      </c>
      <c r="B266" s="109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  <c r="AZ266" s="83"/>
      <c r="BA266" s="83"/>
      <c r="BB266" s="83"/>
      <c r="BC266" s="83"/>
      <c r="BD266" s="83"/>
      <c r="BE266" s="83"/>
      <c r="BF266" s="83"/>
      <c r="BG266" s="83"/>
      <c r="BH266" s="83"/>
      <c r="BI266" s="83"/>
      <c r="BJ266" s="83"/>
      <c r="BK266" s="83"/>
      <c r="BL266" s="83"/>
      <c r="BM266" s="83"/>
      <c r="BN266" s="83"/>
      <c r="BO266" s="83"/>
      <c r="BP266" s="83"/>
      <c r="BQ266" s="83"/>
      <c r="BR266" s="83"/>
      <c r="BS266" s="83"/>
      <c r="BT266" s="83"/>
      <c r="BU266" s="83"/>
      <c r="BV266" s="83"/>
      <c r="BW266" s="83"/>
      <c r="BX266" s="83"/>
      <c r="BY266" s="83"/>
      <c r="BZ266" s="83"/>
      <c r="CA266" s="83"/>
      <c r="CB266" s="83"/>
      <c r="CC266" s="83"/>
      <c r="CD266" s="83"/>
      <c r="CE266" s="83"/>
      <c r="CF266" s="83"/>
      <c r="CG266" s="83"/>
    </row>
    <row r="267" spans="1:85" ht="12.75" customHeight="1">
      <c r="A267" s="85" t="s">
        <v>101</v>
      </c>
      <c r="B267" s="85" t="s">
        <v>49</v>
      </c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  <c r="AZ267" s="83"/>
      <c r="BA267" s="83"/>
      <c r="BB267" s="83"/>
      <c r="BC267" s="83"/>
      <c r="BD267" s="83"/>
      <c r="BE267" s="83"/>
      <c r="BF267" s="83"/>
      <c r="BG267" s="83"/>
      <c r="BH267" s="83"/>
      <c r="BI267" s="83"/>
      <c r="BJ267" s="83"/>
      <c r="BK267" s="83"/>
      <c r="BL267" s="83"/>
      <c r="BM267" s="83"/>
      <c r="BN267" s="83"/>
      <c r="BO267" s="83"/>
      <c r="BP267" s="83"/>
      <c r="BQ267" s="83"/>
      <c r="BR267" s="83"/>
      <c r="BS267" s="83"/>
      <c r="BT267" s="83"/>
      <c r="BU267" s="83"/>
      <c r="BV267" s="83"/>
      <c r="BW267" s="83"/>
      <c r="BX267" s="83"/>
      <c r="BY267" s="83"/>
      <c r="BZ267" s="83"/>
      <c r="CA267" s="83"/>
      <c r="CB267" s="83"/>
      <c r="CC267" s="83"/>
      <c r="CD267" s="83"/>
      <c r="CE267" s="83"/>
      <c r="CF267" s="83"/>
      <c r="CG267" s="83"/>
    </row>
    <row r="268" spans="1:85" ht="12.75" customHeight="1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  <c r="AZ268" s="83"/>
      <c r="BA268" s="83"/>
      <c r="BB268" s="83"/>
      <c r="BC268" s="83"/>
      <c r="BD268" s="83"/>
      <c r="BE268" s="83"/>
      <c r="BF268" s="83"/>
      <c r="BG268" s="83"/>
      <c r="BH268" s="83"/>
      <c r="BI268" s="83"/>
      <c r="BJ268" s="83"/>
      <c r="BK268" s="83"/>
      <c r="BL268" s="83"/>
      <c r="BM268" s="83"/>
      <c r="BN268" s="83"/>
      <c r="BO268" s="83"/>
      <c r="BP268" s="83"/>
      <c r="BQ268" s="83"/>
      <c r="BR268" s="83"/>
      <c r="BS268" s="83"/>
      <c r="BT268" s="83"/>
      <c r="BU268" s="83"/>
      <c r="BV268" s="83"/>
      <c r="BW268" s="83"/>
      <c r="BX268" s="83"/>
      <c r="BY268" s="83"/>
      <c r="BZ268" s="83"/>
      <c r="CA268" s="83"/>
      <c r="CB268" s="83"/>
      <c r="CC268" s="83"/>
      <c r="CD268" s="83"/>
      <c r="CE268" s="83"/>
      <c r="CF268" s="83"/>
      <c r="CG268" s="83"/>
    </row>
    <row r="269" spans="1:85" ht="12.75" customHeight="1">
      <c r="A269" s="101" t="s">
        <v>17</v>
      </c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83"/>
      <c r="BI269" s="83"/>
      <c r="BJ269" s="83"/>
      <c r="BK269" s="83"/>
      <c r="BL269" s="83"/>
      <c r="BM269" s="83"/>
      <c r="BN269" s="83"/>
      <c r="BO269" s="83"/>
      <c r="BP269" s="83"/>
      <c r="BQ269" s="83"/>
      <c r="BR269" s="83"/>
      <c r="BS269" s="83"/>
      <c r="BT269" s="83"/>
      <c r="BU269" s="83"/>
      <c r="BV269" s="83"/>
      <c r="BW269" s="83"/>
      <c r="BX269" s="83"/>
      <c r="BY269" s="83"/>
      <c r="BZ269" s="83"/>
      <c r="CA269" s="83"/>
      <c r="CB269" s="83"/>
      <c r="CC269" s="83"/>
      <c r="CD269" s="83"/>
      <c r="CE269" s="83"/>
      <c r="CF269" s="83"/>
      <c r="CG269" s="83"/>
    </row>
    <row r="270" spans="1:85" ht="12.75" customHeight="1">
      <c r="A270" s="89" t="s">
        <v>35</v>
      </c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  <c r="AZ270" s="83"/>
      <c r="BA270" s="83"/>
      <c r="BB270" s="83"/>
      <c r="BC270" s="83"/>
      <c r="BD270" s="83"/>
      <c r="BE270" s="83"/>
      <c r="BF270" s="83"/>
      <c r="BG270" s="83"/>
      <c r="BH270" s="83"/>
      <c r="BI270" s="83"/>
      <c r="BJ270" s="83"/>
      <c r="BK270" s="83"/>
      <c r="BL270" s="83"/>
      <c r="BM270" s="83"/>
      <c r="BN270" s="83"/>
      <c r="BO270" s="83"/>
      <c r="BP270" s="83"/>
      <c r="BQ270" s="83"/>
      <c r="BR270" s="83"/>
      <c r="BS270" s="83"/>
      <c r="BT270" s="83"/>
      <c r="BU270" s="83"/>
      <c r="BV270" s="83"/>
      <c r="BW270" s="83"/>
      <c r="BX270" s="83"/>
      <c r="BY270" s="83"/>
      <c r="BZ270" s="83"/>
      <c r="CA270" s="83"/>
      <c r="CB270" s="83"/>
      <c r="CC270" s="83"/>
      <c r="CD270" s="83"/>
      <c r="CE270" s="83"/>
      <c r="CF270" s="83"/>
      <c r="CG270" s="83"/>
    </row>
    <row r="271" spans="1:85" ht="12.75" customHeight="1">
      <c r="A271" s="89" t="s">
        <v>37</v>
      </c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  <c r="AZ271" s="83"/>
      <c r="BA271" s="83"/>
      <c r="BB271" s="83"/>
      <c r="BC271" s="83"/>
      <c r="BD271" s="83"/>
      <c r="BE271" s="83"/>
      <c r="BF271" s="83"/>
      <c r="BG271" s="83"/>
      <c r="BH271" s="83"/>
      <c r="BI271" s="83"/>
      <c r="BJ271" s="83"/>
      <c r="BK271" s="83"/>
      <c r="BL271" s="83"/>
      <c r="BM271" s="83"/>
      <c r="BN271" s="83"/>
      <c r="BO271" s="83"/>
      <c r="BP271" s="83"/>
      <c r="BQ271" s="83"/>
      <c r="BR271" s="83"/>
      <c r="BS271" s="83"/>
      <c r="BT271" s="83"/>
      <c r="BU271" s="83"/>
      <c r="BV271" s="83"/>
      <c r="BW271" s="83"/>
      <c r="BX271" s="83"/>
      <c r="BY271" s="83"/>
      <c r="BZ271" s="83"/>
      <c r="CA271" s="83"/>
      <c r="CB271" s="83"/>
      <c r="CC271" s="83"/>
      <c r="CD271" s="83"/>
      <c r="CE271" s="83"/>
      <c r="CF271" s="83"/>
      <c r="CG271" s="83"/>
    </row>
    <row r="272" spans="1:85" ht="12.75" customHeight="1">
      <c r="A272" s="89" t="s">
        <v>40</v>
      </c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83"/>
      <c r="BI272" s="83"/>
      <c r="BJ272" s="83"/>
      <c r="BK272" s="83"/>
      <c r="BL272" s="83"/>
      <c r="BM272" s="83"/>
      <c r="BN272" s="83"/>
      <c r="BO272" s="83"/>
      <c r="BP272" s="83"/>
      <c r="BQ272" s="83"/>
      <c r="BR272" s="83"/>
      <c r="BS272" s="83"/>
      <c r="BT272" s="83"/>
      <c r="BU272" s="83"/>
      <c r="BV272" s="83"/>
      <c r="BW272" s="83"/>
      <c r="BX272" s="83"/>
      <c r="BY272" s="83"/>
      <c r="BZ272" s="83"/>
      <c r="CA272" s="83"/>
      <c r="CB272" s="83"/>
      <c r="CC272" s="83"/>
      <c r="CD272" s="83"/>
      <c r="CE272" s="83"/>
      <c r="CF272" s="83"/>
      <c r="CG272" s="83"/>
    </row>
    <row r="273" spans="1:85" ht="12.75" customHeight="1">
      <c r="A273" s="89" t="s">
        <v>66</v>
      </c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  <c r="BJ273" s="83"/>
      <c r="BK273" s="83"/>
      <c r="BL273" s="83"/>
      <c r="BM273" s="83"/>
      <c r="BN273" s="83"/>
      <c r="BO273" s="83"/>
      <c r="BP273" s="83"/>
      <c r="BQ273" s="83"/>
      <c r="BR273" s="83"/>
      <c r="BS273" s="83"/>
      <c r="BT273" s="83"/>
      <c r="BU273" s="83"/>
      <c r="BV273" s="83"/>
      <c r="BW273" s="83"/>
      <c r="BX273" s="83"/>
      <c r="BY273" s="83"/>
      <c r="BZ273" s="83"/>
      <c r="CA273" s="83"/>
      <c r="CB273" s="83"/>
      <c r="CC273" s="83"/>
      <c r="CD273" s="83"/>
      <c r="CE273" s="83"/>
      <c r="CF273" s="83"/>
      <c r="CG273" s="83"/>
    </row>
    <row r="274" spans="1:85" ht="12.75" customHeight="1">
      <c r="A274" s="89" t="s">
        <v>71</v>
      </c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83"/>
      <c r="BI274" s="83"/>
      <c r="BJ274" s="83"/>
      <c r="BK274" s="83"/>
      <c r="BL274" s="83"/>
      <c r="BM274" s="83"/>
      <c r="BN274" s="83"/>
      <c r="BO274" s="83"/>
      <c r="BP274" s="83"/>
      <c r="BQ274" s="83"/>
      <c r="BR274" s="83"/>
      <c r="BS274" s="83"/>
      <c r="BT274" s="83"/>
      <c r="BU274" s="83"/>
      <c r="BV274" s="83"/>
      <c r="BW274" s="83"/>
      <c r="BX274" s="83"/>
      <c r="BY274" s="83"/>
      <c r="BZ274" s="83"/>
      <c r="CA274" s="83"/>
      <c r="CB274" s="83"/>
      <c r="CC274" s="83"/>
      <c r="CD274" s="83"/>
      <c r="CE274" s="83"/>
      <c r="CF274" s="83"/>
      <c r="CG274" s="83"/>
    </row>
    <row r="275" spans="1:85" ht="12.75" customHeight="1">
      <c r="A275" s="89" t="s">
        <v>88</v>
      </c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83"/>
      <c r="BI275" s="83"/>
      <c r="BJ275" s="83"/>
      <c r="BK275" s="83"/>
      <c r="BL275" s="83"/>
      <c r="BM275" s="83"/>
      <c r="BN275" s="83"/>
      <c r="BO275" s="83"/>
      <c r="BP275" s="83"/>
      <c r="BQ275" s="83"/>
      <c r="BR275" s="83"/>
      <c r="BS275" s="83"/>
      <c r="BT275" s="83"/>
      <c r="BU275" s="83"/>
      <c r="BV275" s="83"/>
      <c r="BW275" s="83"/>
      <c r="BX275" s="83"/>
      <c r="BY275" s="83"/>
      <c r="BZ275" s="83"/>
      <c r="CA275" s="83"/>
      <c r="CB275" s="83"/>
      <c r="CC275" s="83"/>
      <c r="CD275" s="83"/>
      <c r="CE275" s="83"/>
      <c r="CF275" s="83"/>
      <c r="CG275" s="83"/>
    </row>
    <row r="276" spans="1:85" ht="12.75" customHeight="1">
      <c r="A276" s="89" t="s">
        <v>98</v>
      </c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83"/>
      <c r="BF276" s="83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3"/>
      <c r="BW276" s="83"/>
      <c r="BX276" s="83"/>
      <c r="BY276" s="83"/>
      <c r="BZ276" s="83"/>
      <c r="CA276" s="83"/>
      <c r="CB276" s="83"/>
      <c r="CC276" s="83"/>
      <c r="CD276" s="83"/>
      <c r="CE276" s="83"/>
      <c r="CF276" s="83"/>
      <c r="CG276" s="83"/>
    </row>
    <row r="277" spans="1:85" ht="12.75" customHeight="1">
      <c r="A277" s="89" t="s">
        <v>114</v>
      </c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3"/>
      <c r="BW277" s="83"/>
      <c r="BX277" s="83"/>
      <c r="BY277" s="83"/>
      <c r="BZ277" s="83"/>
      <c r="CA277" s="83"/>
      <c r="CB277" s="83"/>
      <c r="CC277" s="83"/>
      <c r="CD277" s="83"/>
      <c r="CE277" s="83"/>
      <c r="CF277" s="83"/>
      <c r="CG277" s="83"/>
    </row>
    <row r="278" spans="1:85" ht="12.75" customHeight="1">
      <c r="A278" s="89" t="s">
        <v>115</v>
      </c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  <c r="AZ278" s="83"/>
      <c r="BA278" s="83"/>
      <c r="BB278" s="83"/>
      <c r="BC278" s="83"/>
      <c r="BD278" s="83"/>
      <c r="BE278" s="83"/>
      <c r="BF278" s="83"/>
      <c r="BG278" s="83"/>
      <c r="BH278" s="83"/>
      <c r="BI278" s="83"/>
      <c r="BJ278" s="83"/>
      <c r="BK278" s="83"/>
      <c r="BL278" s="83"/>
      <c r="BM278" s="83"/>
      <c r="BN278" s="83"/>
      <c r="BO278" s="83"/>
      <c r="BP278" s="83"/>
      <c r="BQ278" s="83"/>
      <c r="BR278" s="83"/>
      <c r="BS278" s="83"/>
      <c r="BT278" s="83"/>
      <c r="BU278" s="83"/>
      <c r="BV278" s="83"/>
      <c r="BW278" s="83"/>
      <c r="BX278" s="83"/>
      <c r="BY278" s="83"/>
      <c r="BZ278" s="83"/>
      <c r="CA278" s="83"/>
      <c r="CB278" s="83"/>
      <c r="CC278" s="83"/>
      <c r="CD278" s="83"/>
      <c r="CE278" s="83"/>
      <c r="CF278" s="83"/>
      <c r="CG278" s="83"/>
    </row>
    <row r="279" spans="1:85" ht="12.75" customHeight="1">
      <c r="A279" s="89" t="s">
        <v>123</v>
      </c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  <c r="AZ279" s="83"/>
      <c r="BA279" s="83"/>
      <c r="BB279" s="83"/>
      <c r="BC279" s="83"/>
      <c r="BD279" s="83"/>
      <c r="BE279" s="83"/>
      <c r="BF279" s="83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3"/>
      <c r="BW279" s="83"/>
      <c r="BX279" s="83"/>
      <c r="BY279" s="83"/>
      <c r="BZ279" s="83"/>
      <c r="CA279" s="83"/>
      <c r="CB279" s="83"/>
      <c r="CC279" s="83"/>
      <c r="CD279" s="83"/>
      <c r="CE279" s="83"/>
      <c r="CF279" s="83"/>
      <c r="CG279" s="83"/>
    </row>
    <row r="280" spans="1:85" ht="12.75" customHeight="1">
      <c r="A280" s="89" t="s">
        <v>129</v>
      </c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  <c r="AZ280" s="83"/>
      <c r="BA280" s="83"/>
      <c r="BB280" s="83"/>
      <c r="BC280" s="83"/>
      <c r="BD280" s="83"/>
      <c r="BE280" s="83"/>
      <c r="BF280" s="83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3"/>
      <c r="BW280" s="83"/>
      <c r="BX280" s="83"/>
      <c r="BY280" s="83"/>
      <c r="BZ280" s="83"/>
      <c r="CA280" s="83"/>
      <c r="CB280" s="83"/>
      <c r="CC280" s="83"/>
      <c r="CD280" s="83"/>
      <c r="CE280" s="83"/>
      <c r="CF280" s="83"/>
      <c r="CG280" s="83"/>
    </row>
    <row r="281" spans="1:85" ht="12.75" customHeight="1">
      <c r="A281" s="89" t="s">
        <v>136</v>
      </c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  <c r="AZ281" s="83"/>
      <c r="BA281" s="83"/>
      <c r="BB281" s="83"/>
      <c r="BC281" s="83"/>
      <c r="BD281" s="83"/>
      <c r="BE281" s="83"/>
      <c r="BF281" s="83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3"/>
      <c r="BW281" s="83"/>
      <c r="BX281" s="83"/>
      <c r="BY281" s="83"/>
      <c r="BZ281" s="83"/>
      <c r="CA281" s="83"/>
      <c r="CB281" s="83"/>
      <c r="CC281" s="83"/>
      <c r="CD281" s="83"/>
      <c r="CE281" s="83"/>
      <c r="CF281" s="83"/>
      <c r="CG281" s="83"/>
    </row>
    <row r="282" spans="1:85" ht="12.75" customHeight="1">
      <c r="A282" s="89" t="s">
        <v>141</v>
      </c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  <c r="AZ282" s="83"/>
      <c r="BA282" s="83"/>
      <c r="BB282" s="83"/>
      <c r="BC282" s="83"/>
      <c r="BD282" s="83"/>
      <c r="BE282" s="83"/>
      <c r="BF282" s="83"/>
      <c r="BG282" s="83"/>
      <c r="BH282" s="83"/>
      <c r="BI282" s="83"/>
      <c r="BJ282" s="83"/>
      <c r="BK282" s="83"/>
      <c r="BL282" s="83"/>
      <c r="BM282" s="83"/>
      <c r="BN282" s="83"/>
      <c r="BO282" s="83"/>
      <c r="BP282" s="83"/>
      <c r="BQ282" s="83"/>
      <c r="BR282" s="83"/>
      <c r="BS282" s="83"/>
      <c r="BT282" s="83"/>
      <c r="BU282" s="83"/>
      <c r="BV282" s="83"/>
      <c r="BW282" s="83"/>
      <c r="BX282" s="83"/>
      <c r="BY282" s="83"/>
      <c r="BZ282" s="83"/>
      <c r="CA282" s="83"/>
      <c r="CB282" s="83"/>
      <c r="CC282" s="83"/>
      <c r="CD282" s="83"/>
      <c r="CE282" s="83"/>
      <c r="CF282" s="83"/>
      <c r="CG282" s="83"/>
    </row>
    <row r="283" spans="1:85" ht="12.75" customHeight="1">
      <c r="A283" s="89" t="s">
        <v>153</v>
      </c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  <c r="AZ283" s="83"/>
      <c r="BA283" s="83"/>
      <c r="BB283" s="83"/>
      <c r="BC283" s="83"/>
      <c r="BD283" s="83"/>
      <c r="BE283" s="83"/>
      <c r="BF283" s="83"/>
      <c r="BG283" s="83"/>
      <c r="BH283" s="83"/>
      <c r="BI283" s="83"/>
      <c r="BJ283" s="83"/>
      <c r="BK283" s="83"/>
      <c r="BL283" s="83"/>
      <c r="BM283" s="83"/>
      <c r="BN283" s="83"/>
      <c r="BO283" s="83"/>
      <c r="BP283" s="83"/>
      <c r="BQ283" s="83"/>
      <c r="BR283" s="83"/>
      <c r="BS283" s="83"/>
      <c r="BT283" s="83"/>
      <c r="BU283" s="83"/>
      <c r="BV283" s="83"/>
      <c r="BW283" s="83"/>
      <c r="BX283" s="83"/>
      <c r="BY283" s="83"/>
      <c r="BZ283" s="83"/>
      <c r="CA283" s="83"/>
      <c r="CB283" s="83"/>
      <c r="CC283" s="83"/>
      <c r="CD283" s="83"/>
      <c r="CE283" s="83"/>
      <c r="CF283" s="83"/>
      <c r="CG283" s="83"/>
    </row>
    <row r="284" spans="1:85" ht="12.75" customHeight="1">
      <c r="A284" s="89" t="s">
        <v>157</v>
      </c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  <c r="AZ284" s="83"/>
      <c r="BA284" s="83"/>
      <c r="BB284" s="83"/>
      <c r="BC284" s="83"/>
      <c r="BD284" s="83"/>
      <c r="BE284" s="83"/>
      <c r="BF284" s="83"/>
      <c r="BG284" s="83"/>
      <c r="BH284" s="83"/>
      <c r="BI284" s="83"/>
      <c r="BJ284" s="83"/>
      <c r="BK284" s="83"/>
      <c r="BL284" s="83"/>
      <c r="BM284" s="83"/>
      <c r="BN284" s="83"/>
      <c r="BO284" s="83"/>
      <c r="BP284" s="83"/>
      <c r="BQ284" s="83"/>
      <c r="BR284" s="83"/>
      <c r="BS284" s="83"/>
      <c r="BT284" s="83"/>
      <c r="BU284" s="83"/>
      <c r="BV284" s="83"/>
      <c r="BW284" s="83"/>
      <c r="BX284" s="83"/>
      <c r="BY284" s="83"/>
      <c r="BZ284" s="83"/>
      <c r="CA284" s="83"/>
      <c r="CB284" s="83"/>
      <c r="CC284" s="83"/>
      <c r="CD284" s="83"/>
      <c r="CE284" s="83"/>
      <c r="CF284" s="83"/>
      <c r="CG284" s="83"/>
    </row>
    <row r="285" spans="1:85" ht="12.75" customHeight="1">
      <c r="A285" s="89" t="s">
        <v>159</v>
      </c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  <c r="AZ285" s="83"/>
      <c r="BA285" s="83"/>
      <c r="BB285" s="83"/>
      <c r="BC285" s="83"/>
      <c r="BD285" s="83"/>
      <c r="BE285" s="83"/>
      <c r="BF285" s="83"/>
      <c r="BG285" s="83"/>
      <c r="BH285" s="83"/>
      <c r="BI285" s="83"/>
      <c r="BJ285" s="83"/>
      <c r="BK285" s="83"/>
      <c r="BL285" s="83"/>
      <c r="BM285" s="83"/>
      <c r="BN285" s="83"/>
      <c r="BO285" s="83"/>
      <c r="BP285" s="83"/>
      <c r="BQ285" s="83"/>
      <c r="BR285" s="83"/>
      <c r="BS285" s="83"/>
      <c r="BT285" s="83"/>
      <c r="BU285" s="83"/>
      <c r="BV285" s="83"/>
      <c r="BW285" s="83"/>
      <c r="BX285" s="83"/>
      <c r="BY285" s="83"/>
      <c r="BZ285" s="83"/>
      <c r="CA285" s="83"/>
      <c r="CB285" s="83"/>
      <c r="CC285" s="83"/>
      <c r="CD285" s="83"/>
      <c r="CE285" s="83"/>
      <c r="CF285" s="83"/>
      <c r="CG285" s="83"/>
    </row>
    <row r="286" spans="1:85" ht="12.75" customHeight="1">
      <c r="A286" s="89" t="s">
        <v>166</v>
      </c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  <c r="AZ286" s="83"/>
      <c r="BA286" s="83"/>
      <c r="BB286" s="83"/>
      <c r="BC286" s="83"/>
      <c r="BD286" s="83"/>
      <c r="BE286" s="83"/>
      <c r="BF286" s="83"/>
      <c r="BG286" s="83"/>
      <c r="BH286" s="83"/>
      <c r="BI286" s="83"/>
      <c r="BJ286" s="83"/>
      <c r="BK286" s="83"/>
      <c r="BL286" s="83"/>
      <c r="BM286" s="83"/>
      <c r="BN286" s="83"/>
      <c r="BO286" s="83"/>
      <c r="BP286" s="83"/>
      <c r="BQ286" s="83"/>
      <c r="BR286" s="83"/>
      <c r="BS286" s="83"/>
      <c r="BT286" s="83"/>
      <c r="BU286" s="83"/>
      <c r="BV286" s="83"/>
      <c r="BW286" s="83"/>
      <c r="BX286" s="83"/>
      <c r="BY286" s="83"/>
      <c r="BZ286" s="83"/>
      <c r="CA286" s="83"/>
      <c r="CB286" s="83"/>
      <c r="CC286" s="83"/>
      <c r="CD286" s="83"/>
      <c r="CE286" s="83"/>
      <c r="CF286" s="83"/>
      <c r="CG286" s="83"/>
    </row>
    <row r="287" spans="1:85" ht="12.75" customHeight="1">
      <c r="A287" s="89" t="s">
        <v>168</v>
      </c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  <c r="AZ287" s="83"/>
      <c r="BA287" s="83"/>
      <c r="BB287" s="83"/>
      <c r="BC287" s="83"/>
      <c r="BD287" s="83"/>
      <c r="BE287" s="83"/>
      <c r="BF287" s="83"/>
      <c r="BG287" s="83"/>
      <c r="BH287" s="83"/>
      <c r="BI287" s="83"/>
      <c r="BJ287" s="83"/>
      <c r="BK287" s="83"/>
      <c r="BL287" s="83"/>
      <c r="BM287" s="83"/>
      <c r="BN287" s="83"/>
      <c r="BO287" s="83"/>
      <c r="BP287" s="83"/>
      <c r="BQ287" s="83"/>
      <c r="BR287" s="83"/>
      <c r="BS287" s="83"/>
      <c r="BT287" s="83"/>
      <c r="BU287" s="83"/>
      <c r="BV287" s="83"/>
      <c r="BW287" s="83"/>
      <c r="BX287" s="83"/>
      <c r="BY287" s="83"/>
      <c r="BZ287" s="83"/>
      <c r="CA287" s="83"/>
      <c r="CB287" s="83"/>
      <c r="CC287" s="83"/>
      <c r="CD287" s="83"/>
      <c r="CE287" s="83"/>
      <c r="CF287" s="83"/>
      <c r="CG287" s="83"/>
    </row>
    <row r="288" spans="1:85" ht="12.75" customHeight="1">
      <c r="A288" s="89" t="s">
        <v>169</v>
      </c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  <c r="AZ288" s="83"/>
      <c r="BA288" s="83"/>
      <c r="BB288" s="83"/>
      <c r="BC288" s="83"/>
      <c r="BD288" s="83"/>
      <c r="BE288" s="83"/>
      <c r="BF288" s="83"/>
      <c r="BG288" s="83"/>
      <c r="BH288" s="83"/>
      <c r="BI288" s="83"/>
      <c r="BJ288" s="83"/>
      <c r="BK288" s="83"/>
      <c r="BL288" s="83"/>
      <c r="BM288" s="83"/>
      <c r="BN288" s="83"/>
      <c r="BO288" s="83"/>
      <c r="BP288" s="83"/>
      <c r="BQ288" s="83"/>
      <c r="BR288" s="83"/>
      <c r="BS288" s="83"/>
      <c r="BT288" s="83"/>
      <c r="BU288" s="83"/>
      <c r="BV288" s="83"/>
      <c r="BW288" s="83"/>
      <c r="BX288" s="83"/>
      <c r="BY288" s="83"/>
      <c r="BZ288" s="83"/>
      <c r="CA288" s="83"/>
      <c r="CB288" s="83"/>
      <c r="CC288" s="83"/>
      <c r="CD288" s="83"/>
      <c r="CE288" s="83"/>
      <c r="CF288" s="83"/>
      <c r="CG288" s="83"/>
    </row>
    <row r="289" spans="1:85" ht="12.75" customHeight="1">
      <c r="A289" s="89" t="s">
        <v>172</v>
      </c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  <c r="AZ289" s="83"/>
      <c r="BA289" s="83"/>
      <c r="BB289" s="83"/>
      <c r="BC289" s="83"/>
      <c r="BD289" s="83"/>
      <c r="BE289" s="83"/>
      <c r="BF289" s="83"/>
      <c r="BG289" s="83"/>
      <c r="BH289" s="83"/>
      <c r="BI289" s="83"/>
      <c r="BJ289" s="83"/>
      <c r="BK289" s="83"/>
      <c r="BL289" s="83"/>
      <c r="BM289" s="83"/>
      <c r="BN289" s="83"/>
      <c r="BO289" s="83"/>
      <c r="BP289" s="83"/>
      <c r="BQ289" s="83"/>
      <c r="BR289" s="83"/>
      <c r="BS289" s="83"/>
      <c r="BT289" s="83"/>
      <c r="BU289" s="83"/>
      <c r="BV289" s="83"/>
      <c r="BW289" s="83"/>
      <c r="BX289" s="83"/>
      <c r="BY289" s="83"/>
      <c r="BZ289" s="83"/>
      <c r="CA289" s="83"/>
      <c r="CB289" s="83"/>
      <c r="CC289" s="83"/>
      <c r="CD289" s="83"/>
      <c r="CE289" s="83"/>
      <c r="CF289" s="83"/>
      <c r="CG289" s="83"/>
    </row>
    <row r="290" spans="1:85" ht="12.75" customHeight="1">
      <c r="A290" s="89" t="s">
        <v>174</v>
      </c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  <c r="AZ290" s="83"/>
      <c r="BA290" s="83"/>
      <c r="BB290" s="83"/>
      <c r="BC290" s="83"/>
      <c r="BD290" s="83"/>
      <c r="BE290" s="83"/>
      <c r="BF290" s="83"/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3"/>
      <c r="BW290" s="83"/>
      <c r="BX290" s="83"/>
      <c r="BY290" s="83"/>
      <c r="BZ290" s="83"/>
      <c r="CA290" s="83"/>
      <c r="CB290" s="83"/>
      <c r="CC290" s="83"/>
      <c r="CD290" s="83"/>
      <c r="CE290" s="83"/>
      <c r="CF290" s="83"/>
      <c r="CG290" s="83"/>
    </row>
    <row r="291" spans="1:85" ht="12.75" customHeight="1">
      <c r="A291" s="89" t="s">
        <v>176</v>
      </c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</row>
    <row r="292" spans="1:85" ht="12.75" customHeight="1">
      <c r="A292" s="89" t="s">
        <v>179</v>
      </c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  <c r="BY292" s="83"/>
      <c r="BZ292" s="83"/>
      <c r="CA292" s="83"/>
      <c r="CB292" s="83"/>
      <c r="CC292" s="83"/>
      <c r="CD292" s="83"/>
      <c r="CE292" s="83"/>
      <c r="CF292" s="83"/>
      <c r="CG292" s="83"/>
    </row>
    <row r="293" spans="1:85" ht="12.75" customHeight="1">
      <c r="A293" s="89" t="s">
        <v>194</v>
      </c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  <c r="AZ293" s="83"/>
      <c r="BA293" s="83"/>
      <c r="BB293" s="83"/>
      <c r="BC293" s="83"/>
      <c r="BD293" s="83"/>
      <c r="BE293" s="83"/>
      <c r="BF293" s="83"/>
      <c r="BG293" s="83"/>
      <c r="BH293" s="83"/>
      <c r="BI293" s="83"/>
      <c r="BJ293" s="83"/>
      <c r="BK293" s="83"/>
      <c r="BL293" s="83"/>
      <c r="BM293" s="83"/>
      <c r="BN293" s="83"/>
      <c r="BO293" s="83"/>
      <c r="BP293" s="83"/>
      <c r="BQ293" s="83"/>
      <c r="BR293" s="83"/>
      <c r="BS293" s="83"/>
      <c r="BT293" s="83"/>
      <c r="BU293" s="83"/>
      <c r="BV293" s="83"/>
      <c r="BW293" s="83"/>
      <c r="BX293" s="83"/>
      <c r="BY293" s="83"/>
      <c r="BZ293" s="83"/>
      <c r="CA293" s="83"/>
      <c r="CB293" s="83"/>
      <c r="CC293" s="83"/>
      <c r="CD293" s="83"/>
      <c r="CE293" s="83"/>
      <c r="CF293" s="83"/>
      <c r="CG293" s="83"/>
    </row>
    <row r="294" spans="1:85" ht="12.75" customHeight="1">
      <c r="A294" s="89" t="s">
        <v>195</v>
      </c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  <c r="AZ294" s="83"/>
      <c r="BA294" s="83"/>
      <c r="BB294" s="83"/>
      <c r="BC294" s="83"/>
      <c r="BD294" s="83"/>
      <c r="BE294" s="83"/>
      <c r="BF294" s="83"/>
      <c r="BG294" s="83"/>
      <c r="BH294" s="83"/>
      <c r="BI294" s="83"/>
      <c r="BJ294" s="83"/>
      <c r="BK294" s="83"/>
      <c r="BL294" s="83"/>
      <c r="BM294" s="83"/>
      <c r="BN294" s="83"/>
      <c r="BO294" s="83"/>
      <c r="BP294" s="83"/>
      <c r="BQ294" s="83"/>
      <c r="BR294" s="83"/>
      <c r="BS294" s="83"/>
      <c r="BT294" s="83"/>
      <c r="BU294" s="83"/>
      <c r="BV294" s="83"/>
      <c r="BW294" s="83"/>
      <c r="BX294" s="83"/>
      <c r="BY294" s="83"/>
      <c r="BZ294" s="83"/>
      <c r="CA294" s="83"/>
      <c r="CB294" s="83"/>
      <c r="CC294" s="83"/>
      <c r="CD294" s="83"/>
      <c r="CE294" s="83"/>
      <c r="CF294" s="83"/>
      <c r="CG294" s="83"/>
    </row>
    <row r="295" spans="1:85" ht="12.75" customHeight="1">
      <c r="A295" s="89" t="s">
        <v>202</v>
      </c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3"/>
      <c r="BW295" s="83"/>
      <c r="BX295" s="83"/>
      <c r="BY295" s="83"/>
      <c r="BZ295" s="83"/>
      <c r="CA295" s="83"/>
      <c r="CB295" s="83"/>
      <c r="CC295" s="83"/>
      <c r="CD295" s="83"/>
      <c r="CE295" s="83"/>
      <c r="CF295" s="83"/>
      <c r="CG295" s="83"/>
    </row>
    <row r="296" spans="1:85" ht="12.75" customHeight="1">
      <c r="A296" s="89" t="s">
        <v>206</v>
      </c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  <c r="BY296" s="83"/>
      <c r="BZ296" s="83"/>
      <c r="CA296" s="83"/>
      <c r="CB296" s="83"/>
      <c r="CC296" s="83"/>
      <c r="CD296" s="83"/>
      <c r="CE296" s="83"/>
      <c r="CF296" s="83"/>
      <c r="CG296" s="83"/>
    </row>
    <row r="297" spans="1:85" ht="12.75" customHeight="1">
      <c r="A297" s="89" t="s">
        <v>541</v>
      </c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  <c r="BY297" s="83"/>
      <c r="BZ297" s="83"/>
      <c r="CA297" s="83"/>
      <c r="CB297" s="83"/>
      <c r="CC297" s="83"/>
      <c r="CD297" s="83"/>
      <c r="CE297" s="83"/>
      <c r="CF297" s="83"/>
      <c r="CG297" s="83"/>
    </row>
    <row r="298" spans="1:85" ht="12.75" customHeight="1">
      <c r="A298" s="89" t="s">
        <v>542</v>
      </c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</row>
    <row r="299" spans="1:85" ht="12.75" customHeight="1">
      <c r="A299" s="89" t="s">
        <v>543</v>
      </c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</row>
    <row r="300" spans="1:85" ht="12.75" customHeight="1">
      <c r="A300" s="89" t="s">
        <v>544</v>
      </c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</row>
    <row r="301" spans="1:85" ht="12.75" customHeight="1">
      <c r="A301" s="89" t="s">
        <v>545</v>
      </c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</row>
    <row r="302" spans="1:85" ht="12.75" customHeight="1">
      <c r="A302" s="89" t="s">
        <v>216</v>
      </c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</row>
    <row r="303" spans="1:85" ht="12.75" customHeight="1">
      <c r="A303" s="89" t="s">
        <v>219</v>
      </c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</row>
    <row r="304" spans="1:85" ht="12.75" customHeight="1">
      <c r="A304" s="89" t="s">
        <v>242</v>
      </c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</row>
    <row r="305" spans="1:85" ht="12.75" customHeight="1">
      <c r="A305" s="89" t="s">
        <v>244</v>
      </c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</row>
    <row r="306" spans="1:85" ht="12.75" customHeight="1">
      <c r="A306" s="89" t="s">
        <v>246</v>
      </c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  <c r="AZ306" s="83"/>
      <c r="BA306" s="83"/>
      <c r="BB306" s="83"/>
      <c r="BC306" s="83"/>
      <c r="BD306" s="83"/>
      <c r="BE306" s="83"/>
      <c r="BF306" s="83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3"/>
      <c r="BW306" s="83"/>
      <c r="BX306" s="83"/>
      <c r="BY306" s="83"/>
      <c r="BZ306" s="83"/>
      <c r="CA306" s="83"/>
      <c r="CB306" s="83"/>
      <c r="CC306" s="83"/>
      <c r="CD306" s="83"/>
      <c r="CE306" s="83"/>
      <c r="CF306" s="83"/>
      <c r="CG306" s="83"/>
    </row>
    <row r="307" spans="1:85" ht="12.75" customHeight="1">
      <c r="A307" s="89" t="s">
        <v>539</v>
      </c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83"/>
      <c r="BH307" s="83"/>
      <c r="BI307" s="83"/>
      <c r="BJ307" s="83"/>
      <c r="BK307" s="83"/>
      <c r="BL307" s="83"/>
      <c r="BM307" s="83"/>
      <c r="BN307" s="83"/>
      <c r="BO307" s="83"/>
      <c r="BP307" s="83"/>
      <c r="BQ307" s="83"/>
      <c r="BR307" s="83"/>
      <c r="BS307" s="83"/>
      <c r="BT307" s="83"/>
      <c r="BU307" s="83"/>
      <c r="BV307" s="83"/>
      <c r="BW307" s="83"/>
      <c r="BX307" s="83"/>
      <c r="BY307" s="83"/>
      <c r="BZ307" s="83"/>
      <c r="CA307" s="83"/>
      <c r="CB307" s="83"/>
      <c r="CC307" s="83"/>
      <c r="CD307" s="83"/>
      <c r="CE307" s="83"/>
      <c r="CF307" s="83"/>
      <c r="CG307" s="83"/>
    </row>
    <row r="308" spans="1:85" ht="12.75" customHeight="1">
      <c r="A308" s="89" t="s">
        <v>546</v>
      </c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  <c r="AZ308" s="83"/>
      <c r="BA308" s="83"/>
      <c r="BB308" s="83"/>
      <c r="BC308" s="83"/>
      <c r="BD308" s="83"/>
      <c r="BE308" s="83"/>
      <c r="BF308" s="83"/>
      <c r="BG308" s="83"/>
      <c r="BH308" s="83"/>
      <c r="BI308" s="83"/>
      <c r="BJ308" s="83"/>
      <c r="BK308" s="83"/>
      <c r="BL308" s="83"/>
      <c r="BM308" s="83"/>
      <c r="BN308" s="83"/>
      <c r="BO308" s="83"/>
      <c r="BP308" s="83"/>
      <c r="BQ308" s="83"/>
      <c r="BR308" s="83"/>
      <c r="BS308" s="83"/>
      <c r="BT308" s="83"/>
      <c r="BU308" s="83"/>
      <c r="BV308" s="83"/>
      <c r="BW308" s="83"/>
      <c r="BX308" s="83"/>
      <c r="BY308" s="83"/>
      <c r="BZ308" s="83"/>
      <c r="CA308" s="83"/>
      <c r="CB308" s="83"/>
      <c r="CC308" s="83"/>
      <c r="CD308" s="83"/>
      <c r="CE308" s="83"/>
      <c r="CF308" s="83"/>
      <c r="CG308" s="83"/>
    </row>
    <row r="309" spans="1:85" ht="12.75" customHeight="1">
      <c r="A309" s="89" t="s">
        <v>274</v>
      </c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  <c r="AZ309" s="83"/>
      <c r="BA309" s="83"/>
      <c r="BB309" s="83"/>
      <c r="BC309" s="83"/>
      <c r="BD309" s="83"/>
      <c r="BE309" s="83"/>
      <c r="BF309" s="83"/>
      <c r="BG309" s="83"/>
      <c r="BH309" s="83"/>
      <c r="BI309" s="83"/>
      <c r="BJ309" s="83"/>
      <c r="BK309" s="83"/>
      <c r="BL309" s="83"/>
      <c r="BM309" s="83"/>
      <c r="BN309" s="83"/>
      <c r="BO309" s="83"/>
      <c r="BP309" s="83"/>
      <c r="BQ309" s="83"/>
      <c r="BR309" s="83"/>
      <c r="BS309" s="83"/>
      <c r="BT309" s="83"/>
      <c r="BU309" s="83"/>
      <c r="BV309" s="83"/>
      <c r="BW309" s="83"/>
      <c r="BX309" s="83"/>
      <c r="BY309" s="83"/>
      <c r="BZ309" s="83"/>
      <c r="CA309" s="83"/>
      <c r="CB309" s="83"/>
      <c r="CC309" s="83"/>
      <c r="CD309" s="83"/>
      <c r="CE309" s="83"/>
      <c r="CF309" s="83"/>
      <c r="CG309" s="83"/>
    </row>
    <row r="310" spans="1:85" ht="12.75" customHeight="1">
      <c r="A310" s="89" t="s">
        <v>286</v>
      </c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  <c r="AZ310" s="83"/>
      <c r="BA310" s="83"/>
      <c r="BB310" s="83"/>
      <c r="BC310" s="83"/>
      <c r="BD310" s="83"/>
      <c r="BE310" s="83"/>
      <c r="BF310" s="83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3"/>
      <c r="BW310" s="83"/>
      <c r="BX310" s="83"/>
      <c r="BY310" s="83"/>
      <c r="BZ310" s="83"/>
      <c r="CA310" s="83"/>
      <c r="CB310" s="83"/>
      <c r="CC310" s="83"/>
      <c r="CD310" s="83"/>
      <c r="CE310" s="83"/>
      <c r="CF310" s="83"/>
      <c r="CG310" s="83"/>
    </row>
    <row r="311" spans="1:85" ht="12.75" customHeight="1">
      <c r="A311" s="83"/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  <c r="AZ311" s="83"/>
      <c r="BA311" s="83"/>
      <c r="BB311" s="83"/>
      <c r="BC311" s="83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</row>
    <row r="312" spans="1:85" ht="12.75" customHeight="1">
      <c r="A312" s="156" t="s">
        <v>81</v>
      </c>
      <c r="B312" s="111"/>
      <c r="C312" s="111"/>
      <c r="D312" s="111"/>
      <c r="E312" s="111"/>
      <c r="F312" s="111"/>
      <c r="G312" s="111"/>
      <c r="H312" s="111"/>
      <c r="I312" s="157"/>
      <c r="J312" s="158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  <c r="AA312" s="111"/>
      <c r="AB312" s="111"/>
      <c r="AC312" s="111"/>
      <c r="AD312" s="111"/>
      <c r="AE312" s="111"/>
      <c r="AF312" s="111"/>
      <c r="AG312" s="111"/>
      <c r="AH312" s="111"/>
      <c r="AI312" s="111"/>
      <c r="AJ312" s="111"/>
      <c r="AK312" s="111"/>
      <c r="AL312" s="111"/>
      <c r="AM312" s="111"/>
      <c r="AN312" s="111"/>
      <c r="AO312" s="111"/>
      <c r="AP312" s="111"/>
      <c r="AQ312" s="111"/>
      <c r="AR312" s="111"/>
      <c r="AS312" s="111"/>
      <c r="AT312" s="111"/>
      <c r="AU312" s="111"/>
      <c r="AV312" s="111"/>
      <c r="AW312" s="111"/>
      <c r="AX312" s="111"/>
      <c r="AY312" s="111"/>
      <c r="AZ312" s="111"/>
      <c r="BA312" s="111"/>
      <c r="BB312" s="111"/>
      <c r="BC312" s="111"/>
      <c r="BD312" s="111"/>
      <c r="BE312" s="111"/>
      <c r="BF312" s="111"/>
      <c r="BG312" s="111"/>
      <c r="BH312" s="111"/>
      <c r="BI312" s="111"/>
      <c r="BJ312" s="111"/>
      <c r="BK312" s="109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</row>
    <row r="313" spans="1:85" ht="12.75" customHeight="1">
      <c r="A313" s="102" t="s">
        <v>274</v>
      </c>
      <c r="B313" s="85" t="s">
        <v>547</v>
      </c>
      <c r="C313" s="85" t="s">
        <v>22</v>
      </c>
      <c r="D313" s="85" t="s">
        <v>23</v>
      </c>
      <c r="E313" s="85" t="s">
        <v>548</v>
      </c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5"/>
      <c r="BD313" s="85"/>
      <c r="BE313" s="85"/>
      <c r="BF313" s="85"/>
      <c r="BG313" s="85"/>
      <c r="BH313" s="85"/>
      <c r="BI313" s="85"/>
      <c r="BJ313" s="85"/>
      <c r="BK313" s="85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</row>
    <row r="314" spans="1:85" ht="12.75" customHeight="1">
      <c r="A314" s="103" t="s">
        <v>304</v>
      </c>
      <c r="B314" s="87" t="s">
        <v>305</v>
      </c>
      <c r="C314" s="87" t="s">
        <v>549</v>
      </c>
      <c r="D314" s="87" t="s">
        <v>550</v>
      </c>
      <c r="E314" s="87" t="s">
        <v>551</v>
      </c>
      <c r="F314" s="87" t="s">
        <v>551</v>
      </c>
      <c r="G314" s="87" t="s">
        <v>552</v>
      </c>
      <c r="H314" s="87" t="s">
        <v>553</v>
      </c>
      <c r="I314" s="87" t="s">
        <v>554</v>
      </c>
      <c r="J314" s="87" t="s">
        <v>555</v>
      </c>
      <c r="K314" s="87" t="s">
        <v>556</v>
      </c>
      <c r="L314" s="87" t="s">
        <v>557</v>
      </c>
      <c r="M314" s="87" t="s">
        <v>558</v>
      </c>
      <c r="N314" s="87" t="s">
        <v>559</v>
      </c>
      <c r="O314" s="87" t="s">
        <v>560</v>
      </c>
      <c r="P314" s="87" t="s">
        <v>561</v>
      </c>
      <c r="Q314" s="87" t="s">
        <v>562</v>
      </c>
      <c r="R314" s="87" t="s">
        <v>563</v>
      </c>
      <c r="S314" s="87" t="s">
        <v>564</v>
      </c>
      <c r="T314" s="87" t="s">
        <v>565</v>
      </c>
      <c r="U314" s="87" t="s">
        <v>566</v>
      </c>
      <c r="V314" s="87" t="s">
        <v>424</v>
      </c>
      <c r="W314" s="87" t="s">
        <v>567</v>
      </c>
      <c r="X314" s="87" t="s">
        <v>568</v>
      </c>
      <c r="Y314" s="87" t="s">
        <v>423</v>
      </c>
      <c r="Z314" s="87" t="s">
        <v>569</v>
      </c>
      <c r="AA314" s="87" t="s">
        <v>570</v>
      </c>
      <c r="AB314" s="87" t="s">
        <v>422</v>
      </c>
      <c r="AC314" s="87" t="s">
        <v>571</v>
      </c>
      <c r="AD314" s="87" t="s">
        <v>421</v>
      </c>
      <c r="AE314" s="87" t="s">
        <v>572</v>
      </c>
      <c r="AF314" s="87" t="s">
        <v>573</v>
      </c>
      <c r="AG314" s="87" t="s">
        <v>420</v>
      </c>
      <c r="AH314" s="87" t="s">
        <v>574</v>
      </c>
      <c r="AI314" s="87" t="s">
        <v>575</v>
      </c>
      <c r="AJ314" s="87" t="s">
        <v>138</v>
      </c>
      <c r="AK314" s="87" t="s">
        <v>576</v>
      </c>
      <c r="AL314" s="87" t="s">
        <v>577</v>
      </c>
      <c r="AM314" s="87" t="s">
        <v>419</v>
      </c>
      <c r="AN314" s="87" t="s">
        <v>578</v>
      </c>
      <c r="AO314" s="87" t="s">
        <v>579</v>
      </c>
      <c r="AP314" s="87" t="s">
        <v>137</v>
      </c>
      <c r="AQ314" s="87" t="s">
        <v>580</v>
      </c>
      <c r="AR314" s="87" t="s">
        <v>581</v>
      </c>
      <c r="AS314" s="87" t="s">
        <v>418</v>
      </c>
      <c r="AT314" s="87" t="s">
        <v>582</v>
      </c>
      <c r="AU314" s="87" t="s">
        <v>583</v>
      </c>
      <c r="AV314" s="87" t="s">
        <v>417</v>
      </c>
      <c r="AW314" s="87" t="s">
        <v>584</v>
      </c>
      <c r="AX314" s="87" t="s">
        <v>585</v>
      </c>
      <c r="AY314" s="87" t="s">
        <v>139</v>
      </c>
      <c r="AZ314" s="87" t="s">
        <v>586</v>
      </c>
      <c r="BA314" s="87" t="s">
        <v>587</v>
      </c>
      <c r="BB314" s="87" t="s">
        <v>416</v>
      </c>
      <c r="BC314" s="87" t="s">
        <v>588</v>
      </c>
      <c r="BD314" s="87" t="s">
        <v>589</v>
      </c>
      <c r="BE314" s="87" t="s">
        <v>415</v>
      </c>
      <c r="BF314" s="87" t="s">
        <v>590</v>
      </c>
      <c r="BG314" s="87" t="s">
        <v>591</v>
      </c>
      <c r="BH314" s="87" t="s">
        <v>414</v>
      </c>
      <c r="BI314" s="87" t="s">
        <v>592</v>
      </c>
      <c r="BJ314" s="87" t="s">
        <v>593</v>
      </c>
      <c r="BK314" s="87" t="s">
        <v>413</v>
      </c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90"/>
      <c r="CB314" s="90"/>
      <c r="CC314" s="90"/>
      <c r="CD314" s="90"/>
      <c r="CE314" s="90"/>
      <c r="CF314" s="91"/>
      <c r="CG314" s="91"/>
    </row>
    <row r="315" spans="1:85" ht="12.75" customHeight="1">
      <c r="A315" s="102" t="s">
        <v>66</v>
      </c>
      <c r="B315" s="85" t="str">
        <f t="shared" ref="B315:J315" si="0">A$34</f>
        <v>Single Shooting</v>
      </c>
      <c r="C315" s="85" t="str">
        <f t="shared" si="0"/>
        <v>Continuous Shooting</v>
      </c>
      <c r="D315" s="85" t="str">
        <f t="shared" si="0"/>
        <v>Self-timer</v>
      </c>
      <c r="E315" s="85" t="str">
        <f t="shared" si="0"/>
        <v>Self-timer (Cont)</v>
      </c>
      <c r="F315" s="85" t="str">
        <f t="shared" si="0"/>
        <v>Cont. Bracket</v>
      </c>
      <c r="G315" s="85" t="str">
        <f t="shared" si="0"/>
        <v>Single Bracket</v>
      </c>
      <c r="H315" s="85" t="str">
        <f t="shared" si="0"/>
        <v>White Balance Bracket</v>
      </c>
      <c r="I315" s="85" t="str">
        <f t="shared" si="0"/>
        <v>DRO Bracket</v>
      </c>
      <c r="J315" s="85">
        <f t="shared" si="0"/>
        <v>0</v>
      </c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  <c r="AX315" s="85"/>
      <c r="AY315" s="85"/>
      <c r="AZ315" s="85"/>
      <c r="BA315" s="85"/>
      <c r="BB315" s="85"/>
      <c r="BC315" s="85"/>
      <c r="BD315" s="85"/>
      <c r="BE315" s="85"/>
      <c r="BF315" s="85"/>
      <c r="BG315" s="85"/>
      <c r="BH315" s="85"/>
      <c r="BI315" s="85"/>
      <c r="BJ315" s="85"/>
      <c r="BK315" s="85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</row>
    <row r="316" spans="1:85" ht="12.75" customHeight="1">
      <c r="A316" s="102" t="s">
        <v>123</v>
      </c>
      <c r="B316" s="87" t="str">
        <f t="shared" ref="B316:Z316" si="1">A$107</f>
        <v>+3</v>
      </c>
      <c r="C316" s="87" t="str">
        <f t="shared" si="1"/>
        <v>+2.7</v>
      </c>
      <c r="D316" s="87" t="str">
        <f t="shared" si="1"/>
        <v>+2.3</v>
      </c>
      <c r="E316" s="87" t="str">
        <f t="shared" si="1"/>
        <v>+2.0</v>
      </c>
      <c r="F316" s="87" t="str">
        <f t="shared" si="1"/>
        <v>+1.7</v>
      </c>
      <c r="G316" s="87" t="str">
        <f t="shared" si="1"/>
        <v>+1.3</v>
      </c>
      <c r="H316" s="87" t="str">
        <f t="shared" si="1"/>
        <v>+1.0</v>
      </c>
      <c r="I316" s="87" t="str">
        <f t="shared" si="1"/>
        <v>+0.7</v>
      </c>
      <c r="J316" s="87" t="str">
        <f t="shared" si="1"/>
        <v>+0.3</v>
      </c>
      <c r="K316" s="87" t="str">
        <f t="shared" si="1"/>
        <v>±0</v>
      </c>
      <c r="L316" s="87" t="str">
        <f t="shared" si="1"/>
        <v>-0.3</v>
      </c>
      <c r="M316" s="87" t="str">
        <f t="shared" si="1"/>
        <v>-0.7</v>
      </c>
      <c r="N316" s="87" t="str">
        <f t="shared" si="1"/>
        <v>-1.0</v>
      </c>
      <c r="O316" s="87" t="str">
        <f t="shared" si="1"/>
        <v>-1.3</v>
      </c>
      <c r="P316" s="87" t="str">
        <f t="shared" si="1"/>
        <v>-1.7</v>
      </c>
      <c r="Q316" s="87" t="str">
        <f t="shared" si="1"/>
        <v>-2.0</v>
      </c>
      <c r="R316" s="87" t="str">
        <f t="shared" si="1"/>
        <v>-2.3</v>
      </c>
      <c r="S316" s="87" t="str">
        <f t="shared" si="1"/>
        <v>-2.7</v>
      </c>
      <c r="T316" s="87" t="str">
        <f t="shared" si="1"/>
        <v>-3.0</v>
      </c>
      <c r="U316" s="87">
        <f t="shared" si="1"/>
        <v>0</v>
      </c>
      <c r="V316" s="87">
        <f t="shared" si="1"/>
        <v>0</v>
      </c>
      <c r="W316" s="87">
        <f t="shared" si="1"/>
        <v>0</v>
      </c>
      <c r="X316" s="87">
        <f t="shared" si="1"/>
        <v>0</v>
      </c>
      <c r="Y316" s="87">
        <f t="shared" si="1"/>
        <v>0</v>
      </c>
      <c r="Z316" s="87">
        <f t="shared" si="1"/>
        <v>0</v>
      </c>
      <c r="AA316" s="85"/>
      <c r="AB316" s="85"/>
      <c r="AC316" s="85"/>
      <c r="AD316" s="85"/>
      <c r="AE316" s="85"/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  <c r="AX316" s="85"/>
      <c r="AY316" s="85"/>
      <c r="AZ316" s="85"/>
      <c r="BA316" s="85"/>
      <c r="BB316" s="85"/>
      <c r="BC316" s="85"/>
      <c r="BD316" s="85"/>
      <c r="BE316" s="85"/>
      <c r="BF316" s="85"/>
      <c r="BG316" s="85"/>
      <c r="BH316" s="85"/>
      <c r="BI316" s="85"/>
      <c r="BJ316" s="85"/>
      <c r="BK316" s="85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</row>
    <row r="317" spans="1:85" ht="12.75" customHeight="1">
      <c r="A317" s="102" t="s">
        <v>129</v>
      </c>
      <c r="B317" s="85" t="str">
        <f t="shared" ref="B317:AB317" si="2">B$113</f>
        <v>ISO AUTO</v>
      </c>
      <c r="C317" s="85">
        <f t="shared" si="2"/>
        <v>64</v>
      </c>
      <c r="D317" s="85">
        <f t="shared" si="2"/>
        <v>80</v>
      </c>
      <c r="E317" s="85">
        <f t="shared" si="2"/>
        <v>100</v>
      </c>
      <c r="F317" s="85">
        <f t="shared" si="2"/>
        <v>125</v>
      </c>
      <c r="G317" s="85">
        <f t="shared" si="2"/>
        <v>160</v>
      </c>
      <c r="H317" s="85">
        <f t="shared" si="2"/>
        <v>200</v>
      </c>
      <c r="I317" s="85">
        <f t="shared" si="2"/>
        <v>250</v>
      </c>
      <c r="J317" s="85">
        <f t="shared" si="2"/>
        <v>320</v>
      </c>
      <c r="K317" s="85">
        <f t="shared" si="2"/>
        <v>400</v>
      </c>
      <c r="L317" s="85">
        <f t="shared" si="2"/>
        <v>500</v>
      </c>
      <c r="M317" s="85">
        <f t="shared" si="2"/>
        <v>640</v>
      </c>
      <c r="N317" s="85">
        <f t="shared" si="2"/>
        <v>800</v>
      </c>
      <c r="O317" s="85">
        <f t="shared" si="2"/>
        <v>1000</v>
      </c>
      <c r="P317" s="85">
        <f t="shared" si="2"/>
        <v>1250</v>
      </c>
      <c r="Q317" s="85">
        <f t="shared" si="2"/>
        <v>1600</v>
      </c>
      <c r="R317" s="85">
        <f t="shared" si="2"/>
        <v>2000</v>
      </c>
      <c r="S317" s="85">
        <f t="shared" si="2"/>
        <v>2500</v>
      </c>
      <c r="T317" s="85">
        <f t="shared" si="2"/>
        <v>3200</v>
      </c>
      <c r="U317" s="85">
        <f t="shared" si="2"/>
        <v>4000</v>
      </c>
      <c r="V317" s="85">
        <f t="shared" si="2"/>
        <v>5000</v>
      </c>
      <c r="W317" s="85">
        <f t="shared" si="2"/>
        <v>6400</v>
      </c>
      <c r="X317" s="85">
        <f t="shared" si="2"/>
        <v>8000</v>
      </c>
      <c r="Y317" s="85">
        <f t="shared" si="2"/>
        <v>10000</v>
      </c>
      <c r="Z317" s="85">
        <f t="shared" si="2"/>
        <v>12800</v>
      </c>
      <c r="AA317" s="85">
        <f t="shared" si="2"/>
        <v>0</v>
      </c>
      <c r="AB317" s="85">
        <f t="shared" si="2"/>
        <v>0</v>
      </c>
      <c r="AC317" s="85"/>
      <c r="AD317" s="85"/>
      <c r="AE317" s="85"/>
      <c r="AF317" s="85"/>
      <c r="AG317" s="85"/>
      <c r="AH317" s="85"/>
      <c r="AI317" s="85"/>
      <c r="AJ317" s="85"/>
      <c r="AK317" s="85"/>
      <c r="AL317" s="85"/>
      <c r="AM317" s="85"/>
      <c r="AN317" s="85"/>
      <c r="AO317" s="85"/>
      <c r="AP317" s="85"/>
      <c r="AQ317" s="85"/>
      <c r="AR317" s="85"/>
      <c r="AS317" s="85"/>
      <c r="AT317" s="85"/>
      <c r="AU317" s="85"/>
      <c r="AV317" s="85"/>
      <c r="AW317" s="85"/>
      <c r="AX317" s="85"/>
      <c r="AY317" s="85"/>
      <c r="AZ317" s="85"/>
      <c r="BA317" s="85"/>
      <c r="BB317" s="85"/>
      <c r="BC317" s="85"/>
      <c r="BD317" s="85"/>
      <c r="BE317" s="85"/>
      <c r="BF317" s="85"/>
      <c r="BG317" s="85"/>
      <c r="BH317" s="85"/>
      <c r="BI317" s="85"/>
      <c r="BJ317" s="85"/>
      <c r="BK317" s="85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</row>
    <row r="318" spans="1:85" ht="12.75" customHeight="1">
      <c r="A318" s="102" t="s">
        <v>141</v>
      </c>
      <c r="B318" s="85" t="str">
        <f t="shared" ref="B318:H318" si="3">A$125</f>
        <v>Multi</v>
      </c>
      <c r="C318" s="85" t="str">
        <f t="shared" si="3"/>
        <v>Center</v>
      </c>
      <c r="D318" s="85" t="str">
        <f t="shared" si="3"/>
        <v>Spot</v>
      </c>
      <c r="E318" s="85" t="str">
        <f t="shared" si="3"/>
        <v>Entire Screen Avg.</v>
      </c>
      <c r="F318" s="85" t="str">
        <f t="shared" si="3"/>
        <v>Highlight</v>
      </c>
      <c r="G318" s="85">
        <f t="shared" si="3"/>
        <v>0</v>
      </c>
      <c r="H318" s="85">
        <f t="shared" si="3"/>
        <v>0</v>
      </c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  <c r="AA318" s="85"/>
      <c r="AB318" s="85"/>
      <c r="AC318" s="85"/>
      <c r="AD318" s="85"/>
      <c r="AE318" s="85"/>
      <c r="AF318" s="85"/>
      <c r="AG318" s="85"/>
      <c r="AH318" s="85"/>
      <c r="AI318" s="85"/>
      <c r="AJ318" s="85"/>
      <c r="AK318" s="85"/>
      <c r="AL318" s="85"/>
      <c r="AM318" s="85"/>
      <c r="AN318" s="85"/>
      <c r="AO318" s="85"/>
      <c r="AP318" s="85"/>
      <c r="AQ318" s="85"/>
      <c r="AR318" s="85"/>
      <c r="AS318" s="85"/>
      <c r="AT318" s="85"/>
      <c r="AU318" s="85"/>
      <c r="AV318" s="85"/>
      <c r="AW318" s="85"/>
      <c r="AX318" s="85"/>
      <c r="AY318" s="85"/>
      <c r="AZ318" s="85"/>
      <c r="BA318" s="85"/>
      <c r="BB318" s="85"/>
      <c r="BC318" s="85"/>
      <c r="BD318" s="85"/>
      <c r="BE318" s="85"/>
      <c r="BF318" s="85"/>
      <c r="BG318" s="85"/>
      <c r="BH318" s="85"/>
      <c r="BI318" s="85"/>
      <c r="BJ318" s="85"/>
      <c r="BK318" s="85"/>
      <c r="BL318" s="83"/>
      <c r="BM318" s="83"/>
      <c r="BN318" s="83"/>
      <c r="BO318" s="83"/>
      <c r="BP318" s="83"/>
      <c r="BQ318" s="83"/>
      <c r="BR318" s="83"/>
      <c r="BS318" s="83"/>
      <c r="BT318" s="83"/>
      <c r="BU318" s="83"/>
      <c r="BV318" s="83"/>
      <c r="BW318" s="83"/>
      <c r="BX318" s="83"/>
      <c r="BY318" s="83"/>
      <c r="BZ318" s="83"/>
      <c r="CA318" s="83"/>
      <c r="CB318" s="83"/>
      <c r="CC318" s="83"/>
      <c r="CD318" s="83"/>
      <c r="CE318" s="83"/>
      <c r="CF318" s="83"/>
      <c r="CG318" s="83"/>
    </row>
    <row r="319" spans="1:85" ht="12.75" customHeight="1">
      <c r="A319" s="102" t="s">
        <v>306</v>
      </c>
      <c r="B319" s="85" t="s">
        <v>594</v>
      </c>
      <c r="C319" s="85" t="s">
        <v>307</v>
      </c>
      <c r="D319" s="85" t="s">
        <v>308</v>
      </c>
      <c r="E319" s="85" t="s">
        <v>595</v>
      </c>
      <c r="F319" s="85" t="s">
        <v>596</v>
      </c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  <c r="AA319" s="85"/>
      <c r="AB319" s="85"/>
      <c r="AC319" s="85"/>
      <c r="AD319" s="85"/>
      <c r="AE319" s="85"/>
      <c r="AF319" s="85"/>
      <c r="AG319" s="85"/>
      <c r="AH319" s="85"/>
      <c r="AI319" s="85"/>
      <c r="AJ319" s="85"/>
      <c r="AK319" s="85"/>
      <c r="AL319" s="85"/>
      <c r="AM319" s="85"/>
      <c r="AN319" s="85"/>
      <c r="AO319" s="85"/>
      <c r="AP319" s="85"/>
      <c r="AQ319" s="85"/>
      <c r="AR319" s="85"/>
      <c r="AS319" s="85"/>
      <c r="AT319" s="85"/>
      <c r="AU319" s="85"/>
      <c r="AV319" s="85"/>
      <c r="AW319" s="85"/>
      <c r="AX319" s="85"/>
      <c r="AY319" s="85"/>
      <c r="AZ319" s="85"/>
      <c r="BA319" s="85"/>
      <c r="BB319" s="85"/>
      <c r="BC319" s="85"/>
      <c r="BD319" s="85"/>
      <c r="BE319" s="85"/>
      <c r="BF319" s="85"/>
      <c r="BG319" s="85"/>
      <c r="BH319" s="85"/>
      <c r="BI319" s="85"/>
      <c r="BJ319" s="85"/>
      <c r="BK319" s="85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3"/>
      <c r="BW319" s="83"/>
      <c r="BX319" s="83"/>
      <c r="BY319" s="83"/>
      <c r="BZ319" s="83"/>
      <c r="CA319" s="83"/>
      <c r="CB319" s="83"/>
      <c r="CC319" s="83"/>
      <c r="CD319" s="83"/>
      <c r="CE319" s="83"/>
      <c r="CF319" s="83"/>
      <c r="CG319" s="83"/>
    </row>
    <row r="320" spans="1:85" ht="12.75" customHeight="1">
      <c r="A320" s="102" t="s">
        <v>88</v>
      </c>
      <c r="B320" s="85" t="s">
        <v>597</v>
      </c>
      <c r="C320" s="85" t="s">
        <v>91</v>
      </c>
      <c r="D320" s="85" t="s">
        <v>146</v>
      </c>
      <c r="E320" s="85" t="s">
        <v>309</v>
      </c>
      <c r="F320" s="85" t="s">
        <v>598</v>
      </c>
      <c r="G320" s="85" t="s">
        <v>599</v>
      </c>
      <c r="H320" s="85" t="s">
        <v>381</v>
      </c>
      <c r="I320" s="85" t="s">
        <v>310</v>
      </c>
      <c r="J320" s="85" t="s">
        <v>600</v>
      </c>
      <c r="K320" s="85" t="s">
        <v>601</v>
      </c>
      <c r="L320" s="85" t="s">
        <v>602</v>
      </c>
      <c r="M320" s="85" t="s">
        <v>603</v>
      </c>
      <c r="N320" s="85" t="s">
        <v>604</v>
      </c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  <c r="BD320" s="85"/>
      <c r="BE320" s="85"/>
      <c r="BF320" s="85"/>
      <c r="BG320" s="85"/>
      <c r="BH320" s="85"/>
      <c r="BI320" s="85"/>
      <c r="BJ320" s="85"/>
      <c r="BK320" s="85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</row>
    <row r="321" spans="1:85" ht="12.75" customHeight="1">
      <c r="A321" s="102" t="s">
        <v>311</v>
      </c>
      <c r="B321" s="85" t="s">
        <v>101</v>
      </c>
      <c r="C321" s="85" t="s">
        <v>49</v>
      </c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  <c r="BD321" s="85"/>
      <c r="BE321" s="85"/>
      <c r="BF321" s="85"/>
      <c r="BG321" s="85"/>
      <c r="BH321" s="85"/>
      <c r="BI321" s="85"/>
      <c r="BJ321" s="85"/>
      <c r="BK321" s="85"/>
      <c r="BL321" s="83"/>
      <c r="BM321" s="83"/>
      <c r="BN321" s="83"/>
      <c r="BO321" s="83"/>
      <c r="BP321" s="83"/>
      <c r="BQ321" s="83"/>
      <c r="BR321" s="83"/>
      <c r="BS321" s="83"/>
      <c r="BT321" s="83"/>
      <c r="BU321" s="83"/>
      <c r="BV321" s="83"/>
      <c r="BW321" s="83"/>
      <c r="BX321" s="83"/>
      <c r="BY321" s="83"/>
      <c r="BZ321" s="83"/>
      <c r="CA321" s="83"/>
      <c r="CB321" s="83"/>
      <c r="CC321" s="83"/>
      <c r="CD321" s="83"/>
      <c r="CE321" s="83"/>
      <c r="CF321" s="83"/>
      <c r="CG321" s="83"/>
    </row>
    <row r="322" spans="1:85" ht="12.75" customHeight="1">
      <c r="A322" s="83"/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  <c r="AZ322" s="83"/>
      <c r="BA322" s="83"/>
      <c r="BB322" s="83"/>
      <c r="BC322" s="83"/>
      <c r="BD322" s="83"/>
      <c r="BE322" s="83"/>
      <c r="BF322" s="83"/>
      <c r="BG322" s="83"/>
      <c r="BH322" s="83"/>
      <c r="BI322" s="83"/>
      <c r="BJ322" s="83"/>
      <c r="BK322" s="83"/>
      <c r="BL322" s="83"/>
      <c r="BM322" s="83"/>
      <c r="BN322" s="83"/>
      <c r="BO322" s="83"/>
      <c r="BP322" s="83"/>
      <c r="BQ322" s="83"/>
      <c r="BR322" s="83"/>
      <c r="BS322" s="83"/>
      <c r="BT322" s="83"/>
      <c r="BU322" s="83"/>
      <c r="BV322" s="83"/>
      <c r="BW322" s="83"/>
      <c r="BX322" s="83"/>
      <c r="BY322" s="83"/>
      <c r="BZ322" s="83"/>
      <c r="CA322" s="83"/>
      <c r="CB322" s="83"/>
      <c r="CC322" s="83"/>
      <c r="CD322" s="83"/>
      <c r="CE322" s="83"/>
      <c r="CF322" s="83"/>
      <c r="CG322" s="83"/>
    </row>
    <row r="323" spans="1:85" ht="12.75" customHeight="1">
      <c r="A323" s="156" t="s">
        <v>605</v>
      </c>
      <c r="B323" s="111"/>
      <c r="C323" s="111"/>
      <c r="D323" s="111"/>
      <c r="E323" s="111"/>
      <c r="F323" s="111"/>
      <c r="G323" s="111"/>
      <c r="H323" s="111"/>
      <c r="I323" s="109"/>
      <c r="J323" s="158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  <c r="AA323" s="111"/>
      <c r="AB323" s="111"/>
      <c r="AC323" s="111"/>
      <c r="AD323" s="111"/>
      <c r="AE323" s="111"/>
      <c r="AF323" s="111"/>
      <c r="AG323" s="111"/>
      <c r="AH323" s="111"/>
      <c r="AI323" s="111"/>
      <c r="AJ323" s="111"/>
      <c r="AK323" s="111"/>
      <c r="AL323" s="111"/>
      <c r="AM323" s="111"/>
      <c r="AN323" s="111"/>
      <c r="AO323" s="111"/>
      <c r="AP323" s="111"/>
      <c r="AQ323" s="111"/>
      <c r="AR323" s="111"/>
      <c r="AS323" s="111"/>
      <c r="AT323" s="111"/>
      <c r="AU323" s="111"/>
      <c r="AV323" s="111"/>
      <c r="AW323" s="111"/>
      <c r="AX323" s="111"/>
      <c r="AY323" s="111"/>
      <c r="AZ323" s="111"/>
      <c r="BA323" s="111"/>
      <c r="BB323" s="111"/>
      <c r="BC323" s="111"/>
      <c r="BD323" s="111"/>
      <c r="BE323" s="111"/>
      <c r="BF323" s="111"/>
      <c r="BG323" s="111"/>
      <c r="BH323" s="111"/>
      <c r="BI323" s="111"/>
      <c r="BJ323" s="111"/>
      <c r="BK323" s="111"/>
      <c r="BL323" s="111"/>
      <c r="BM323" s="109"/>
      <c r="BN323" s="83"/>
      <c r="BO323" s="83"/>
      <c r="BP323" s="83"/>
      <c r="BQ323" s="83"/>
      <c r="BR323" s="83"/>
      <c r="BS323" s="83"/>
      <c r="BT323" s="83"/>
      <c r="BU323" s="83"/>
      <c r="BV323" s="83"/>
      <c r="BW323" s="83"/>
      <c r="BX323" s="83"/>
      <c r="BY323" s="83"/>
      <c r="BZ323" s="83"/>
      <c r="CA323" s="83"/>
      <c r="CB323" s="83"/>
      <c r="CC323" s="83"/>
      <c r="CD323" s="83"/>
      <c r="CE323" s="83"/>
      <c r="CF323" s="83"/>
      <c r="CG323" s="83"/>
    </row>
    <row r="324" spans="1:85" ht="12.75" customHeight="1">
      <c r="A324" s="25" t="s">
        <v>284</v>
      </c>
      <c r="B324" s="96" t="s">
        <v>286</v>
      </c>
      <c r="C324" s="96" t="s">
        <v>129</v>
      </c>
      <c r="D324" s="96" t="s">
        <v>606</v>
      </c>
      <c r="E324" s="96" t="s">
        <v>172</v>
      </c>
      <c r="F324" s="96" t="s">
        <v>174</v>
      </c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85"/>
      <c r="BG324" s="85"/>
      <c r="BH324" s="85"/>
      <c r="BI324" s="85"/>
      <c r="BJ324" s="85"/>
      <c r="BK324" s="85"/>
      <c r="BL324" s="85"/>
      <c r="BM324" s="85"/>
      <c r="BN324" s="83"/>
      <c r="BO324" s="83"/>
      <c r="BP324" s="83"/>
      <c r="BQ324" s="83"/>
      <c r="BR324" s="83"/>
      <c r="BS324" s="83"/>
      <c r="BT324" s="83"/>
      <c r="BU324" s="83"/>
      <c r="BV324" s="83"/>
      <c r="BW324" s="83"/>
      <c r="BX324" s="83"/>
      <c r="BY324" s="83"/>
      <c r="BZ324" s="83"/>
      <c r="CA324" s="83"/>
      <c r="CB324" s="83"/>
      <c r="CC324" s="83"/>
      <c r="CD324" s="83"/>
      <c r="CE324" s="83"/>
      <c r="CF324" s="104"/>
      <c r="CG324" s="104"/>
    </row>
    <row r="325" spans="1:85" ht="12.75" customHeight="1">
      <c r="A325" s="25" t="s">
        <v>285</v>
      </c>
      <c r="B325" s="96" t="s">
        <v>286</v>
      </c>
      <c r="C325" s="105" t="s">
        <v>35</v>
      </c>
      <c r="D325" s="96" t="s">
        <v>37</v>
      </c>
      <c r="E325" s="96" t="s">
        <v>40</v>
      </c>
      <c r="F325" s="96" t="s">
        <v>66</v>
      </c>
      <c r="G325" s="96" t="s">
        <v>607</v>
      </c>
      <c r="H325" s="96" t="s">
        <v>78</v>
      </c>
      <c r="I325" s="96" t="s">
        <v>608</v>
      </c>
      <c r="J325" s="96" t="s">
        <v>609</v>
      </c>
      <c r="K325" s="96" t="s">
        <v>610</v>
      </c>
      <c r="L325" s="96" t="s">
        <v>291</v>
      </c>
      <c r="M325" s="96" t="s">
        <v>88</v>
      </c>
      <c r="N325" s="96" t="s">
        <v>611</v>
      </c>
      <c r="O325" s="96" t="s">
        <v>612</v>
      </c>
      <c r="P325" s="96" t="s">
        <v>613</v>
      </c>
      <c r="Q325" s="96" t="s">
        <v>98</v>
      </c>
      <c r="R325" s="96" t="s">
        <v>614</v>
      </c>
      <c r="S325" s="96" t="s">
        <v>311</v>
      </c>
      <c r="T325" s="96" t="s">
        <v>615</v>
      </c>
      <c r="U325" s="96" t="s">
        <v>123</v>
      </c>
      <c r="V325" s="96" t="s">
        <v>129</v>
      </c>
      <c r="W325" s="96" t="s">
        <v>616</v>
      </c>
      <c r="X325" s="96" t="s">
        <v>141</v>
      </c>
      <c r="Y325" s="96" t="s">
        <v>617</v>
      </c>
      <c r="Z325" s="96" t="s">
        <v>296</v>
      </c>
      <c r="AA325" s="96" t="s">
        <v>618</v>
      </c>
      <c r="AB325" s="96" t="s">
        <v>619</v>
      </c>
      <c r="AC325" s="96" t="s">
        <v>157</v>
      </c>
      <c r="AD325" s="96" t="s">
        <v>159</v>
      </c>
      <c r="AE325" s="96" t="s">
        <v>606</v>
      </c>
      <c r="AF325" s="96" t="s">
        <v>168</v>
      </c>
      <c r="AG325" s="96" t="s">
        <v>620</v>
      </c>
      <c r="AH325" s="96" t="s">
        <v>172</v>
      </c>
      <c r="AI325" s="96" t="s">
        <v>174</v>
      </c>
      <c r="AJ325" s="96" t="s">
        <v>176</v>
      </c>
      <c r="AK325" s="96" t="s">
        <v>179</v>
      </c>
      <c r="AL325" s="96" t="s">
        <v>185</v>
      </c>
      <c r="AM325" s="96" t="s">
        <v>194</v>
      </c>
      <c r="AN325" s="96" t="s">
        <v>195</v>
      </c>
      <c r="AO325" s="96" t="s">
        <v>621</v>
      </c>
      <c r="AP325" s="96" t="s">
        <v>622</v>
      </c>
      <c r="AQ325" s="96" t="s">
        <v>623</v>
      </c>
      <c r="AR325" s="96" t="s">
        <v>624</v>
      </c>
      <c r="AS325" s="96" t="s">
        <v>625</v>
      </c>
      <c r="AT325" s="96" t="s">
        <v>626</v>
      </c>
      <c r="AU325" s="96" t="s">
        <v>627</v>
      </c>
      <c r="AV325" s="96" t="s">
        <v>543</v>
      </c>
      <c r="AW325" s="96" t="s">
        <v>628</v>
      </c>
      <c r="AX325" s="96" t="s">
        <v>629</v>
      </c>
      <c r="AY325" s="96" t="s">
        <v>216</v>
      </c>
      <c r="AZ325" s="96" t="s">
        <v>630</v>
      </c>
      <c r="BA325" s="96" t="s">
        <v>300</v>
      </c>
      <c r="BB325" s="96" t="s">
        <v>631</v>
      </c>
      <c r="BC325" s="96" t="s">
        <v>632</v>
      </c>
      <c r="BD325" s="96" t="s">
        <v>242</v>
      </c>
      <c r="BE325" s="96" t="s">
        <v>244</v>
      </c>
      <c r="BF325" s="96" t="s">
        <v>246</v>
      </c>
      <c r="BG325" s="96" t="s">
        <v>633</v>
      </c>
      <c r="BH325" s="96" t="s">
        <v>634</v>
      </c>
      <c r="BI325" s="96" t="s">
        <v>271</v>
      </c>
      <c r="BJ325" s="96" t="s">
        <v>298</v>
      </c>
      <c r="BK325" s="96" t="s">
        <v>635</v>
      </c>
      <c r="BL325" s="96" t="s">
        <v>636</v>
      </c>
      <c r="BM325" s="96" t="s">
        <v>637</v>
      </c>
      <c r="BN325" s="106"/>
      <c r="BO325" s="106"/>
      <c r="BP325" s="106"/>
      <c r="BQ325" s="106"/>
      <c r="BR325" s="106"/>
      <c r="BS325" s="106"/>
      <c r="BT325" s="106"/>
      <c r="BU325" s="106"/>
      <c r="BV325" s="106"/>
      <c r="BW325" s="106"/>
      <c r="BX325" s="106"/>
      <c r="BY325" s="106"/>
      <c r="BZ325" s="106"/>
      <c r="CA325" s="106"/>
      <c r="CB325" s="106"/>
      <c r="CC325" s="106"/>
      <c r="CD325" s="106"/>
      <c r="CE325" s="106"/>
      <c r="CF325" s="106"/>
      <c r="CG325" s="106"/>
    </row>
    <row r="326" spans="1:85" ht="12.75" customHeight="1">
      <c r="A326" s="25" t="s">
        <v>288</v>
      </c>
      <c r="B326" s="96" t="s">
        <v>286</v>
      </c>
      <c r="C326" s="105" t="s">
        <v>35</v>
      </c>
      <c r="D326" s="96" t="s">
        <v>37</v>
      </c>
      <c r="E326" s="96" t="s">
        <v>40</v>
      </c>
      <c r="F326" s="96" t="s">
        <v>66</v>
      </c>
      <c r="G326" s="96" t="s">
        <v>607</v>
      </c>
      <c r="H326" s="96" t="s">
        <v>78</v>
      </c>
      <c r="I326" s="96" t="s">
        <v>608</v>
      </c>
      <c r="J326" s="96" t="s">
        <v>609</v>
      </c>
      <c r="K326" s="96" t="s">
        <v>610</v>
      </c>
      <c r="L326" s="96" t="s">
        <v>291</v>
      </c>
      <c r="M326" s="96" t="s">
        <v>88</v>
      </c>
      <c r="N326" s="96" t="s">
        <v>611</v>
      </c>
      <c r="O326" s="96" t="s">
        <v>612</v>
      </c>
      <c r="P326" s="96" t="s">
        <v>613</v>
      </c>
      <c r="Q326" s="96" t="s">
        <v>98</v>
      </c>
      <c r="R326" s="96" t="s">
        <v>614</v>
      </c>
      <c r="S326" s="96" t="s">
        <v>311</v>
      </c>
      <c r="T326" s="96" t="s">
        <v>615</v>
      </c>
      <c r="U326" s="96" t="s">
        <v>123</v>
      </c>
      <c r="V326" s="96" t="s">
        <v>129</v>
      </c>
      <c r="W326" s="96" t="s">
        <v>616</v>
      </c>
      <c r="X326" s="96" t="s">
        <v>141</v>
      </c>
      <c r="Y326" s="96" t="s">
        <v>617</v>
      </c>
      <c r="Z326" s="96" t="s">
        <v>296</v>
      </c>
      <c r="AA326" s="96" t="s">
        <v>618</v>
      </c>
      <c r="AB326" s="96" t="s">
        <v>619</v>
      </c>
      <c r="AC326" s="96" t="s">
        <v>157</v>
      </c>
      <c r="AD326" s="96" t="s">
        <v>159</v>
      </c>
      <c r="AE326" s="96" t="s">
        <v>606</v>
      </c>
      <c r="AF326" s="96" t="s">
        <v>168</v>
      </c>
      <c r="AG326" s="96" t="s">
        <v>620</v>
      </c>
      <c r="AH326" s="96" t="s">
        <v>172</v>
      </c>
      <c r="AI326" s="96" t="s">
        <v>174</v>
      </c>
      <c r="AJ326" s="96" t="s">
        <v>176</v>
      </c>
      <c r="AK326" s="96" t="s">
        <v>179</v>
      </c>
      <c r="AL326" s="96" t="s">
        <v>185</v>
      </c>
      <c r="AM326" s="96" t="s">
        <v>194</v>
      </c>
      <c r="AN326" s="96" t="s">
        <v>195</v>
      </c>
      <c r="AO326" s="96" t="s">
        <v>621</v>
      </c>
      <c r="AP326" s="96" t="s">
        <v>622</v>
      </c>
      <c r="AQ326" s="96" t="s">
        <v>623</v>
      </c>
      <c r="AR326" s="96" t="s">
        <v>624</v>
      </c>
      <c r="AS326" s="96" t="s">
        <v>625</v>
      </c>
      <c r="AT326" s="96" t="s">
        <v>626</v>
      </c>
      <c r="AU326" s="96" t="s">
        <v>627</v>
      </c>
      <c r="AV326" s="96" t="s">
        <v>543</v>
      </c>
      <c r="AW326" s="96" t="s">
        <v>628</v>
      </c>
      <c r="AX326" s="96" t="s">
        <v>629</v>
      </c>
      <c r="AY326" s="96" t="s">
        <v>216</v>
      </c>
      <c r="AZ326" s="96" t="s">
        <v>630</v>
      </c>
      <c r="BA326" s="96" t="s">
        <v>300</v>
      </c>
      <c r="BB326" s="96" t="s">
        <v>631</v>
      </c>
      <c r="BC326" s="96" t="s">
        <v>632</v>
      </c>
      <c r="BD326" s="96" t="s">
        <v>242</v>
      </c>
      <c r="BE326" s="96" t="s">
        <v>244</v>
      </c>
      <c r="BF326" s="96" t="s">
        <v>246</v>
      </c>
      <c r="BG326" s="96" t="s">
        <v>633</v>
      </c>
      <c r="BH326" s="96" t="s">
        <v>634</v>
      </c>
      <c r="BI326" s="96" t="s">
        <v>271</v>
      </c>
      <c r="BJ326" s="96" t="s">
        <v>298</v>
      </c>
      <c r="BK326" s="96" t="s">
        <v>635</v>
      </c>
      <c r="BL326" s="96" t="s">
        <v>636</v>
      </c>
      <c r="BM326" s="96" t="s">
        <v>637</v>
      </c>
      <c r="BN326" s="106"/>
      <c r="BO326" s="106"/>
      <c r="BP326" s="106"/>
      <c r="BQ326" s="106"/>
      <c r="BR326" s="106"/>
      <c r="BS326" s="106"/>
      <c r="BT326" s="106"/>
      <c r="BU326" s="106"/>
      <c r="BV326" s="106"/>
      <c r="BW326" s="106"/>
      <c r="BX326" s="106"/>
      <c r="BY326" s="106"/>
      <c r="BZ326" s="106"/>
      <c r="CA326" s="106"/>
      <c r="CB326" s="106"/>
      <c r="CC326" s="106"/>
      <c r="CD326" s="106"/>
      <c r="CE326" s="106"/>
      <c r="CF326" s="106"/>
      <c r="CG326" s="106"/>
    </row>
    <row r="327" spans="1:85" ht="12.75" customHeight="1">
      <c r="A327" s="25" t="s">
        <v>289</v>
      </c>
      <c r="B327" s="96" t="s">
        <v>286</v>
      </c>
      <c r="C327" s="105" t="s">
        <v>35</v>
      </c>
      <c r="D327" s="96" t="s">
        <v>37</v>
      </c>
      <c r="E327" s="96" t="s">
        <v>40</v>
      </c>
      <c r="F327" s="96" t="s">
        <v>66</v>
      </c>
      <c r="G327" s="96" t="s">
        <v>607</v>
      </c>
      <c r="H327" s="96" t="s">
        <v>78</v>
      </c>
      <c r="I327" s="96" t="s">
        <v>608</v>
      </c>
      <c r="J327" s="96" t="s">
        <v>609</v>
      </c>
      <c r="K327" s="96" t="s">
        <v>610</v>
      </c>
      <c r="L327" s="96" t="s">
        <v>291</v>
      </c>
      <c r="M327" s="96" t="s">
        <v>88</v>
      </c>
      <c r="N327" s="96" t="s">
        <v>611</v>
      </c>
      <c r="O327" s="96" t="s">
        <v>612</v>
      </c>
      <c r="P327" s="96" t="s">
        <v>613</v>
      </c>
      <c r="Q327" s="96" t="s">
        <v>98</v>
      </c>
      <c r="R327" s="96" t="s">
        <v>614</v>
      </c>
      <c r="S327" s="96" t="s">
        <v>311</v>
      </c>
      <c r="T327" s="96" t="s">
        <v>615</v>
      </c>
      <c r="U327" s="96" t="s">
        <v>123</v>
      </c>
      <c r="V327" s="96" t="s">
        <v>129</v>
      </c>
      <c r="W327" s="96" t="s">
        <v>616</v>
      </c>
      <c r="X327" s="96" t="s">
        <v>141</v>
      </c>
      <c r="Y327" s="96" t="s">
        <v>617</v>
      </c>
      <c r="Z327" s="96" t="s">
        <v>296</v>
      </c>
      <c r="AA327" s="96" t="s">
        <v>618</v>
      </c>
      <c r="AB327" s="96" t="s">
        <v>619</v>
      </c>
      <c r="AC327" s="96" t="s">
        <v>157</v>
      </c>
      <c r="AD327" s="96" t="s">
        <v>159</v>
      </c>
      <c r="AE327" s="96" t="s">
        <v>606</v>
      </c>
      <c r="AF327" s="96" t="s">
        <v>168</v>
      </c>
      <c r="AG327" s="96" t="s">
        <v>620</v>
      </c>
      <c r="AH327" s="96" t="s">
        <v>172</v>
      </c>
      <c r="AI327" s="96" t="s">
        <v>174</v>
      </c>
      <c r="AJ327" s="96" t="s">
        <v>176</v>
      </c>
      <c r="AK327" s="96" t="s">
        <v>179</v>
      </c>
      <c r="AL327" s="96" t="s">
        <v>185</v>
      </c>
      <c r="AM327" s="96" t="s">
        <v>194</v>
      </c>
      <c r="AN327" s="96" t="s">
        <v>195</v>
      </c>
      <c r="AO327" s="96" t="s">
        <v>621</v>
      </c>
      <c r="AP327" s="96" t="s">
        <v>622</v>
      </c>
      <c r="AQ327" s="96" t="s">
        <v>623</v>
      </c>
      <c r="AR327" s="96" t="s">
        <v>624</v>
      </c>
      <c r="AS327" s="96" t="s">
        <v>625</v>
      </c>
      <c r="AT327" s="96" t="s">
        <v>626</v>
      </c>
      <c r="AU327" s="96" t="s">
        <v>627</v>
      </c>
      <c r="AV327" s="96" t="s">
        <v>543</v>
      </c>
      <c r="AW327" s="96" t="s">
        <v>628</v>
      </c>
      <c r="AX327" s="96" t="s">
        <v>629</v>
      </c>
      <c r="AY327" s="96" t="s">
        <v>216</v>
      </c>
      <c r="AZ327" s="96" t="s">
        <v>630</v>
      </c>
      <c r="BA327" s="96" t="s">
        <v>300</v>
      </c>
      <c r="BB327" s="96" t="s">
        <v>631</v>
      </c>
      <c r="BC327" s="96" t="s">
        <v>632</v>
      </c>
      <c r="BD327" s="96" t="s">
        <v>242</v>
      </c>
      <c r="BE327" s="96" t="s">
        <v>244</v>
      </c>
      <c r="BF327" s="96" t="s">
        <v>246</v>
      </c>
      <c r="BG327" s="96" t="s">
        <v>633</v>
      </c>
      <c r="BH327" s="96" t="s">
        <v>634</v>
      </c>
      <c r="BI327" s="96" t="s">
        <v>271</v>
      </c>
      <c r="BJ327" s="96" t="s">
        <v>298</v>
      </c>
      <c r="BK327" s="96" t="s">
        <v>635</v>
      </c>
      <c r="BL327" s="96" t="s">
        <v>636</v>
      </c>
      <c r="BM327" s="96" t="s">
        <v>637</v>
      </c>
      <c r="BN327" s="106"/>
      <c r="BO327" s="106"/>
      <c r="BP327" s="106"/>
      <c r="BQ327" s="106"/>
      <c r="BR327" s="106"/>
      <c r="BS327" s="106"/>
      <c r="BT327" s="106"/>
      <c r="BU327" s="106"/>
      <c r="BV327" s="106"/>
      <c r="BW327" s="106"/>
      <c r="BX327" s="106"/>
      <c r="BY327" s="106"/>
      <c r="BZ327" s="106"/>
      <c r="CA327" s="106"/>
      <c r="CB327" s="106"/>
      <c r="CC327" s="106"/>
      <c r="CD327" s="106"/>
      <c r="CE327" s="106"/>
      <c r="CF327" s="106"/>
      <c r="CG327" s="106"/>
    </row>
    <row r="328" spans="1:85" ht="12.75" customHeight="1">
      <c r="A328" s="25" t="s">
        <v>290</v>
      </c>
      <c r="B328" s="96" t="s">
        <v>286</v>
      </c>
      <c r="C328" s="105" t="s">
        <v>35</v>
      </c>
      <c r="D328" s="96" t="s">
        <v>37</v>
      </c>
      <c r="E328" s="96" t="s">
        <v>40</v>
      </c>
      <c r="F328" s="96" t="s">
        <v>66</v>
      </c>
      <c r="G328" s="96" t="s">
        <v>607</v>
      </c>
      <c r="H328" s="96" t="s">
        <v>78</v>
      </c>
      <c r="I328" s="96" t="s">
        <v>608</v>
      </c>
      <c r="J328" s="96" t="s">
        <v>609</v>
      </c>
      <c r="K328" s="96" t="s">
        <v>610</v>
      </c>
      <c r="L328" s="96" t="s">
        <v>291</v>
      </c>
      <c r="M328" s="96" t="s">
        <v>88</v>
      </c>
      <c r="N328" s="96" t="s">
        <v>611</v>
      </c>
      <c r="O328" s="96" t="s">
        <v>612</v>
      </c>
      <c r="P328" s="96" t="s">
        <v>613</v>
      </c>
      <c r="Q328" s="96" t="s">
        <v>98</v>
      </c>
      <c r="R328" s="96" t="s">
        <v>614</v>
      </c>
      <c r="S328" s="96" t="s">
        <v>311</v>
      </c>
      <c r="T328" s="96" t="s">
        <v>615</v>
      </c>
      <c r="U328" s="96" t="s">
        <v>123</v>
      </c>
      <c r="V328" s="96" t="s">
        <v>129</v>
      </c>
      <c r="W328" s="96" t="s">
        <v>616</v>
      </c>
      <c r="X328" s="96" t="s">
        <v>141</v>
      </c>
      <c r="Y328" s="96" t="s">
        <v>617</v>
      </c>
      <c r="Z328" s="96" t="s">
        <v>296</v>
      </c>
      <c r="AA328" s="96" t="s">
        <v>618</v>
      </c>
      <c r="AB328" s="96" t="s">
        <v>619</v>
      </c>
      <c r="AC328" s="96" t="s">
        <v>157</v>
      </c>
      <c r="AD328" s="96" t="s">
        <v>159</v>
      </c>
      <c r="AE328" s="96" t="s">
        <v>606</v>
      </c>
      <c r="AF328" s="96" t="s">
        <v>168</v>
      </c>
      <c r="AG328" s="96" t="s">
        <v>620</v>
      </c>
      <c r="AH328" s="96" t="s">
        <v>172</v>
      </c>
      <c r="AI328" s="96" t="s">
        <v>174</v>
      </c>
      <c r="AJ328" s="96" t="s">
        <v>176</v>
      </c>
      <c r="AK328" s="96" t="s">
        <v>179</v>
      </c>
      <c r="AL328" s="96" t="s">
        <v>185</v>
      </c>
      <c r="AM328" s="96" t="s">
        <v>194</v>
      </c>
      <c r="AN328" s="96" t="s">
        <v>195</v>
      </c>
      <c r="AO328" s="96" t="s">
        <v>621</v>
      </c>
      <c r="AP328" s="96" t="s">
        <v>622</v>
      </c>
      <c r="AQ328" s="96" t="s">
        <v>623</v>
      </c>
      <c r="AR328" s="96" t="s">
        <v>624</v>
      </c>
      <c r="AS328" s="96" t="s">
        <v>625</v>
      </c>
      <c r="AT328" s="96" t="s">
        <v>626</v>
      </c>
      <c r="AU328" s="96" t="s">
        <v>627</v>
      </c>
      <c r="AV328" s="96" t="s">
        <v>543</v>
      </c>
      <c r="AW328" s="96" t="s">
        <v>628</v>
      </c>
      <c r="AX328" s="96" t="s">
        <v>629</v>
      </c>
      <c r="AY328" s="96" t="s">
        <v>216</v>
      </c>
      <c r="AZ328" s="96" t="s">
        <v>630</v>
      </c>
      <c r="BA328" s="96" t="s">
        <v>300</v>
      </c>
      <c r="BB328" s="96" t="s">
        <v>631</v>
      </c>
      <c r="BC328" s="96" t="s">
        <v>632</v>
      </c>
      <c r="BD328" s="96" t="s">
        <v>242</v>
      </c>
      <c r="BE328" s="96" t="s">
        <v>244</v>
      </c>
      <c r="BF328" s="96" t="s">
        <v>246</v>
      </c>
      <c r="BG328" s="96" t="s">
        <v>633</v>
      </c>
      <c r="BH328" s="96" t="s">
        <v>634</v>
      </c>
      <c r="BI328" s="96" t="s">
        <v>271</v>
      </c>
      <c r="BJ328" s="96" t="s">
        <v>298</v>
      </c>
      <c r="BK328" s="96" t="s">
        <v>635</v>
      </c>
      <c r="BL328" s="96" t="s">
        <v>636</v>
      </c>
      <c r="BM328" s="96" t="s">
        <v>637</v>
      </c>
      <c r="BN328" s="106"/>
      <c r="BO328" s="106"/>
      <c r="BP328" s="106"/>
      <c r="BQ328" s="106"/>
      <c r="BR328" s="106"/>
      <c r="BS328" s="106"/>
      <c r="BT328" s="106"/>
      <c r="BU328" s="106"/>
      <c r="BV328" s="106"/>
      <c r="BW328" s="106"/>
      <c r="BX328" s="106"/>
      <c r="BY328" s="106"/>
      <c r="BZ328" s="106"/>
      <c r="CA328" s="106"/>
      <c r="CB328" s="106"/>
      <c r="CC328" s="106"/>
      <c r="CD328" s="106"/>
      <c r="CE328" s="106"/>
      <c r="CF328" s="106"/>
      <c r="CG328" s="106"/>
    </row>
    <row r="329" spans="1:85" ht="12.75" customHeight="1">
      <c r="A329" s="25" t="s">
        <v>292</v>
      </c>
      <c r="B329" s="96" t="s">
        <v>286</v>
      </c>
      <c r="C329" s="105" t="s">
        <v>35</v>
      </c>
      <c r="D329" s="96" t="s">
        <v>37</v>
      </c>
      <c r="E329" s="96" t="s">
        <v>40</v>
      </c>
      <c r="F329" s="96" t="s">
        <v>66</v>
      </c>
      <c r="G329" s="96" t="s">
        <v>607</v>
      </c>
      <c r="H329" s="96" t="s">
        <v>78</v>
      </c>
      <c r="I329" s="96" t="s">
        <v>608</v>
      </c>
      <c r="J329" s="96" t="s">
        <v>609</v>
      </c>
      <c r="K329" s="96" t="s">
        <v>610</v>
      </c>
      <c r="L329" s="96"/>
      <c r="M329" s="96" t="s">
        <v>88</v>
      </c>
      <c r="N329" s="96"/>
      <c r="O329" s="96" t="s">
        <v>612</v>
      </c>
      <c r="P329" s="96"/>
      <c r="Q329" s="96" t="s">
        <v>98</v>
      </c>
      <c r="R329" s="96"/>
      <c r="S329" s="96"/>
      <c r="T329" s="96"/>
      <c r="U329" s="96" t="s">
        <v>123</v>
      </c>
      <c r="V329" s="96" t="s">
        <v>129</v>
      </c>
      <c r="W329" s="96" t="s">
        <v>616</v>
      </c>
      <c r="X329" s="96" t="s">
        <v>141</v>
      </c>
      <c r="Y329" s="96"/>
      <c r="Z329" s="96" t="s">
        <v>296</v>
      </c>
      <c r="AA329" s="96"/>
      <c r="AB329" s="96" t="s">
        <v>619</v>
      </c>
      <c r="AC329" s="96" t="s">
        <v>157</v>
      </c>
      <c r="AD329" s="96" t="s">
        <v>159</v>
      </c>
      <c r="AE329" s="96" t="s">
        <v>606</v>
      </c>
      <c r="AF329" s="96" t="s">
        <v>168</v>
      </c>
      <c r="AG329" s="96" t="s">
        <v>620</v>
      </c>
      <c r="AH329" s="96" t="s">
        <v>172</v>
      </c>
      <c r="AI329" s="96" t="s">
        <v>174</v>
      </c>
      <c r="AJ329" s="96" t="s">
        <v>176</v>
      </c>
      <c r="AK329" s="96" t="s">
        <v>179</v>
      </c>
      <c r="AL329" s="96" t="s">
        <v>185</v>
      </c>
      <c r="AM329" s="96" t="s">
        <v>194</v>
      </c>
      <c r="AN329" s="96" t="s">
        <v>195</v>
      </c>
      <c r="AO329" s="96" t="s">
        <v>621</v>
      </c>
      <c r="AP329" s="96" t="s">
        <v>622</v>
      </c>
      <c r="AQ329" s="96"/>
      <c r="AR329" s="96" t="s">
        <v>624</v>
      </c>
      <c r="AS329" s="96" t="s">
        <v>625</v>
      </c>
      <c r="AT329" s="96" t="s">
        <v>626</v>
      </c>
      <c r="AU329" s="96" t="s">
        <v>627</v>
      </c>
      <c r="AV329" s="96" t="s">
        <v>543</v>
      </c>
      <c r="AW329" s="96" t="s">
        <v>628</v>
      </c>
      <c r="AX329" s="96" t="s">
        <v>629</v>
      </c>
      <c r="AY329" s="96" t="s">
        <v>216</v>
      </c>
      <c r="AZ329" s="96" t="s">
        <v>630</v>
      </c>
      <c r="BA329" s="96"/>
      <c r="BB329" s="96" t="s">
        <v>631</v>
      </c>
      <c r="BC329" s="96" t="s">
        <v>632</v>
      </c>
      <c r="BD329" s="96" t="s">
        <v>242</v>
      </c>
      <c r="BE329" s="96" t="s">
        <v>244</v>
      </c>
      <c r="BF329" s="96" t="s">
        <v>246</v>
      </c>
      <c r="BG329" s="96" t="s">
        <v>633</v>
      </c>
      <c r="BH329" s="96" t="s">
        <v>634</v>
      </c>
      <c r="BI329" s="96" t="s">
        <v>271</v>
      </c>
      <c r="BJ329" s="96" t="s">
        <v>298</v>
      </c>
      <c r="BK329" s="96" t="s">
        <v>635</v>
      </c>
      <c r="BL329" s="96" t="s">
        <v>636</v>
      </c>
      <c r="BM329" s="96" t="s">
        <v>637</v>
      </c>
      <c r="BN329" s="106"/>
      <c r="BO329" s="106"/>
      <c r="BP329" s="106"/>
      <c r="BQ329" s="106"/>
      <c r="BR329" s="106"/>
      <c r="BS329" s="106"/>
      <c r="BT329" s="106"/>
      <c r="BU329" s="106"/>
      <c r="BV329" s="106"/>
      <c r="BW329" s="106"/>
      <c r="BX329" s="106"/>
      <c r="BY329" s="106"/>
      <c r="BZ329" s="106"/>
      <c r="CA329" s="106"/>
      <c r="CB329" s="106"/>
      <c r="CC329" s="106"/>
      <c r="CD329" s="106"/>
      <c r="CE329" s="106"/>
      <c r="CF329" s="106"/>
      <c r="CG329" s="106"/>
    </row>
    <row r="330" spans="1:85" ht="12.75" customHeight="1">
      <c r="A330" s="25" t="s">
        <v>293</v>
      </c>
      <c r="B330" s="96" t="s">
        <v>286</v>
      </c>
      <c r="C330" s="105" t="s">
        <v>35</v>
      </c>
      <c r="D330" s="96" t="s">
        <v>37</v>
      </c>
      <c r="E330" s="96" t="s">
        <v>40</v>
      </c>
      <c r="F330" s="96" t="s">
        <v>66</v>
      </c>
      <c r="G330" s="96" t="s">
        <v>607</v>
      </c>
      <c r="H330" s="96" t="s">
        <v>78</v>
      </c>
      <c r="I330" s="96" t="s">
        <v>608</v>
      </c>
      <c r="J330" s="96" t="s">
        <v>609</v>
      </c>
      <c r="K330" s="96" t="s">
        <v>610</v>
      </c>
      <c r="L330" s="96"/>
      <c r="M330" s="96" t="s">
        <v>88</v>
      </c>
      <c r="N330" s="96"/>
      <c r="O330" s="96" t="s">
        <v>612</v>
      </c>
      <c r="P330" s="96"/>
      <c r="Q330" s="96" t="s">
        <v>98</v>
      </c>
      <c r="R330" s="96"/>
      <c r="S330" s="96"/>
      <c r="T330" s="96"/>
      <c r="U330" s="96" t="s">
        <v>123</v>
      </c>
      <c r="V330" s="96" t="s">
        <v>129</v>
      </c>
      <c r="W330" s="96" t="s">
        <v>616</v>
      </c>
      <c r="X330" s="96" t="s">
        <v>141</v>
      </c>
      <c r="Y330" s="96"/>
      <c r="Z330" s="96" t="s">
        <v>296</v>
      </c>
      <c r="AA330" s="96"/>
      <c r="AB330" s="96" t="s">
        <v>619</v>
      </c>
      <c r="AC330" s="96" t="s">
        <v>157</v>
      </c>
      <c r="AD330" s="96" t="s">
        <v>159</v>
      </c>
      <c r="AE330" s="96" t="s">
        <v>606</v>
      </c>
      <c r="AF330" s="96" t="s">
        <v>168</v>
      </c>
      <c r="AG330" s="96" t="s">
        <v>620</v>
      </c>
      <c r="AH330" s="96" t="s">
        <v>172</v>
      </c>
      <c r="AI330" s="96" t="s">
        <v>174</v>
      </c>
      <c r="AJ330" s="96" t="s">
        <v>176</v>
      </c>
      <c r="AK330" s="96" t="s">
        <v>179</v>
      </c>
      <c r="AL330" s="96" t="s">
        <v>185</v>
      </c>
      <c r="AM330" s="96" t="s">
        <v>194</v>
      </c>
      <c r="AN330" s="96" t="s">
        <v>195</v>
      </c>
      <c r="AO330" s="96" t="s">
        <v>621</v>
      </c>
      <c r="AP330" s="96" t="s">
        <v>622</v>
      </c>
      <c r="AQ330" s="96"/>
      <c r="AR330" s="96" t="s">
        <v>624</v>
      </c>
      <c r="AS330" s="96" t="s">
        <v>625</v>
      </c>
      <c r="AT330" s="96" t="s">
        <v>626</v>
      </c>
      <c r="AU330" s="96" t="s">
        <v>627</v>
      </c>
      <c r="AV330" s="96" t="s">
        <v>543</v>
      </c>
      <c r="AW330" s="96" t="s">
        <v>628</v>
      </c>
      <c r="AX330" s="96" t="s">
        <v>629</v>
      </c>
      <c r="AY330" s="96" t="s">
        <v>216</v>
      </c>
      <c r="AZ330" s="96" t="s">
        <v>630</v>
      </c>
      <c r="BA330" s="96"/>
      <c r="BB330" s="96" t="s">
        <v>631</v>
      </c>
      <c r="BC330" s="96" t="s">
        <v>632</v>
      </c>
      <c r="BD330" s="96" t="s">
        <v>242</v>
      </c>
      <c r="BE330" s="96" t="s">
        <v>244</v>
      </c>
      <c r="BF330" s="96" t="s">
        <v>246</v>
      </c>
      <c r="BG330" s="96" t="s">
        <v>633</v>
      </c>
      <c r="BH330" s="96" t="s">
        <v>634</v>
      </c>
      <c r="BI330" s="96" t="s">
        <v>271</v>
      </c>
      <c r="BJ330" s="96" t="s">
        <v>298</v>
      </c>
      <c r="BK330" s="96" t="s">
        <v>635</v>
      </c>
      <c r="BL330" s="96" t="s">
        <v>636</v>
      </c>
      <c r="BM330" s="96" t="s">
        <v>637</v>
      </c>
      <c r="BN330" s="106"/>
      <c r="BO330" s="106"/>
      <c r="BP330" s="106"/>
      <c r="BQ330" s="106"/>
      <c r="BR330" s="106"/>
      <c r="BS330" s="106"/>
      <c r="BT330" s="106"/>
      <c r="BU330" s="106"/>
      <c r="BV330" s="106"/>
      <c r="BW330" s="106"/>
      <c r="BX330" s="106"/>
      <c r="BY330" s="106"/>
      <c r="BZ330" s="106"/>
      <c r="CA330" s="106"/>
      <c r="CB330" s="106"/>
      <c r="CC330" s="106"/>
      <c r="CD330" s="106"/>
      <c r="CE330" s="106"/>
      <c r="CF330" s="106"/>
      <c r="CG330" s="106"/>
    </row>
    <row r="331" spans="1:85" ht="12.75" customHeight="1">
      <c r="A331" s="25" t="s">
        <v>294</v>
      </c>
      <c r="B331" s="96" t="s">
        <v>286</v>
      </c>
      <c r="C331" s="105" t="s">
        <v>35</v>
      </c>
      <c r="D331" s="96" t="s">
        <v>37</v>
      </c>
      <c r="E331" s="96" t="s">
        <v>40</v>
      </c>
      <c r="F331" s="96" t="s">
        <v>66</v>
      </c>
      <c r="G331" s="96" t="s">
        <v>607</v>
      </c>
      <c r="H331" s="96" t="s">
        <v>78</v>
      </c>
      <c r="I331" s="96" t="s">
        <v>608</v>
      </c>
      <c r="J331" s="96" t="s">
        <v>609</v>
      </c>
      <c r="K331" s="96" t="s">
        <v>610</v>
      </c>
      <c r="L331" s="96"/>
      <c r="M331" s="96" t="s">
        <v>88</v>
      </c>
      <c r="N331" s="96"/>
      <c r="O331" s="96" t="s">
        <v>612</v>
      </c>
      <c r="P331" s="96"/>
      <c r="Q331" s="96" t="s">
        <v>98</v>
      </c>
      <c r="R331" s="96"/>
      <c r="S331" s="96"/>
      <c r="T331" s="96"/>
      <c r="U331" s="96" t="s">
        <v>123</v>
      </c>
      <c r="V331" s="96" t="s">
        <v>129</v>
      </c>
      <c r="W331" s="96" t="s">
        <v>616</v>
      </c>
      <c r="X331" s="96" t="s">
        <v>141</v>
      </c>
      <c r="Y331" s="96"/>
      <c r="Z331" s="96" t="s">
        <v>296</v>
      </c>
      <c r="AA331" s="96"/>
      <c r="AB331" s="96" t="s">
        <v>619</v>
      </c>
      <c r="AC331" s="96" t="s">
        <v>157</v>
      </c>
      <c r="AD331" s="96" t="s">
        <v>159</v>
      </c>
      <c r="AE331" s="96" t="s">
        <v>606</v>
      </c>
      <c r="AF331" s="96" t="s">
        <v>168</v>
      </c>
      <c r="AG331" s="96" t="s">
        <v>620</v>
      </c>
      <c r="AH331" s="96" t="s">
        <v>172</v>
      </c>
      <c r="AI331" s="96" t="s">
        <v>174</v>
      </c>
      <c r="AJ331" s="96" t="s">
        <v>176</v>
      </c>
      <c r="AK331" s="96" t="s">
        <v>179</v>
      </c>
      <c r="AL331" s="96" t="s">
        <v>185</v>
      </c>
      <c r="AM331" s="96" t="s">
        <v>194</v>
      </c>
      <c r="AN331" s="96" t="s">
        <v>195</v>
      </c>
      <c r="AO331" s="96" t="s">
        <v>621</v>
      </c>
      <c r="AP331" s="96" t="s">
        <v>622</v>
      </c>
      <c r="AQ331" s="96"/>
      <c r="AR331" s="96" t="s">
        <v>624</v>
      </c>
      <c r="AS331" s="96" t="s">
        <v>625</v>
      </c>
      <c r="AT331" s="96" t="s">
        <v>626</v>
      </c>
      <c r="AU331" s="96" t="s">
        <v>627</v>
      </c>
      <c r="AV331" s="96" t="s">
        <v>543</v>
      </c>
      <c r="AW331" s="96" t="s">
        <v>628</v>
      </c>
      <c r="AX331" s="96" t="s">
        <v>629</v>
      </c>
      <c r="AY331" s="96" t="s">
        <v>216</v>
      </c>
      <c r="AZ331" s="96" t="s">
        <v>630</v>
      </c>
      <c r="BA331" s="96"/>
      <c r="BB331" s="96" t="s">
        <v>631</v>
      </c>
      <c r="BC331" s="96" t="s">
        <v>632</v>
      </c>
      <c r="BD331" s="96" t="s">
        <v>242</v>
      </c>
      <c r="BE331" s="96" t="s">
        <v>244</v>
      </c>
      <c r="BF331" s="96" t="s">
        <v>246</v>
      </c>
      <c r="BG331" s="96" t="s">
        <v>633</v>
      </c>
      <c r="BH331" s="96" t="s">
        <v>634</v>
      </c>
      <c r="BI331" s="96" t="s">
        <v>271</v>
      </c>
      <c r="BJ331" s="96" t="s">
        <v>298</v>
      </c>
      <c r="BK331" s="96" t="s">
        <v>635</v>
      </c>
      <c r="BL331" s="96" t="s">
        <v>636</v>
      </c>
      <c r="BM331" s="96" t="s">
        <v>637</v>
      </c>
      <c r="BN331" s="106"/>
      <c r="BO331" s="106"/>
      <c r="BP331" s="106"/>
      <c r="BQ331" s="106"/>
      <c r="BR331" s="106"/>
      <c r="BS331" s="106"/>
      <c r="BT331" s="106"/>
      <c r="BU331" s="106"/>
      <c r="BV331" s="106"/>
      <c r="BW331" s="106"/>
      <c r="BX331" s="106"/>
      <c r="BY331" s="106"/>
      <c r="BZ331" s="106"/>
      <c r="CA331" s="106"/>
      <c r="CB331" s="106"/>
      <c r="CC331" s="106"/>
      <c r="CD331" s="106"/>
      <c r="CE331" s="106"/>
      <c r="CF331" s="106"/>
      <c r="CG331" s="106"/>
    </row>
    <row r="332" spans="1:85" ht="12.75" customHeight="1">
      <c r="A332" s="25" t="s">
        <v>295</v>
      </c>
      <c r="B332" s="96" t="s">
        <v>286</v>
      </c>
      <c r="C332" s="105" t="s">
        <v>35</v>
      </c>
      <c r="D332" s="96" t="s">
        <v>37</v>
      </c>
      <c r="E332" s="96" t="s">
        <v>40</v>
      </c>
      <c r="F332" s="96" t="s">
        <v>66</v>
      </c>
      <c r="G332" s="96" t="s">
        <v>607</v>
      </c>
      <c r="H332" s="96" t="s">
        <v>78</v>
      </c>
      <c r="I332" s="96" t="s">
        <v>608</v>
      </c>
      <c r="J332" s="96" t="s">
        <v>609</v>
      </c>
      <c r="K332" s="96" t="s">
        <v>610</v>
      </c>
      <c r="L332" s="96" t="s">
        <v>291</v>
      </c>
      <c r="M332" s="96" t="s">
        <v>88</v>
      </c>
      <c r="N332" s="96" t="s">
        <v>611</v>
      </c>
      <c r="O332" s="96" t="s">
        <v>612</v>
      </c>
      <c r="P332" s="96" t="s">
        <v>613</v>
      </c>
      <c r="Q332" s="96" t="s">
        <v>98</v>
      </c>
      <c r="R332" s="96" t="s">
        <v>614</v>
      </c>
      <c r="S332" s="96" t="s">
        <v>311</v>
      </c>
      <c r="T332" s="96" t="s">
        <v>615</v>
      </c>
      <c r="U332" s="96" t="s">
        <v>123</v>
      </c>
      <c r="V332" s="96" t="s">
        <v>129</v>
      </c>
      <c r="W332" s="96" t="s">
        <v>616</v>
      </c>
      <c r="X332" s="96" t="s">
        <v>141</v>
      </c>
      <c r="Y332" s="96" t="s">
        <v>617</v>
      </c>
      <c r="Z332" s="96" t="s">
        <v>296</v>
      </c>
      <c r="AA332" s="96" t="s">
        <v>618</v>
      </c>
      <c r="AB332" s="96" t="s">
        <v>619</v>
      </c>
      <c r="AC332" s="96" t="s">
        <v>157</v>
      </c>
      <c r="AD332" s="96" t="s">
        <v>159</v>
      </c>
      <c r="AE332" s="96" t="s">
        <v>606</v>
      </c>
      <c r="AF332" s="96" t="s">
        <v>168</v>
      </c>
      <c r="AG332" s="96" t="s">
        <v>620</v>
      </c>
      <c r="AH332" s="96" t="s">
        <v>172</v>
      </c>
      <c r="AI332" s="96" t="s">
        <v>174</v>
      </c>
      <c r="AJ332" s="96" t="s">
        <v>176</v>
      </c>
      <c r="AK332" s="96" t="s">
        <v>179</v>
      </c>
      <c r="AL332" s="96" t="s">
        <v>185</v>
      </c>
      <c r="AM332" s="96" t="s">
        <v>194</v>
      </c>
      <c r="AN332" s="96" t="s">
        <v>195</v>
      </c>
      <c r="AO332" s="96" t="s">
        <v>621</v>
      </c>
      <c r="AP332" s="96" t="s">
        <v>622</v>
      </c>
      <c r="AQ332" s="96" t="s">
        <v>623</v>
      </c>
      <c r="AR332" s="96" t="s">
        <v>624</v>
      </c>
      <c r="AS332" s="96" t="s">
        <v>625</v>
      </c>
      <c r="AT332" s="96" t="s">
        <v>626</v>
      </c>
      <c r="AU332" s="96" t="s">
        <v>627</v>
      </c>
      <c r="AV332" s="96" t="s">
        <v>543</v>
      </c>
      <c r="AW332" s="96" t="s">
        <v>628</v>
      </c>
      <c r="AX332" s="96" t="s">
        <v>629</v>
      </c>
      <c r="AY332" s="96" t="s">
        <v>216</v>
      </c>
      <c r="AZ332" s="96" t="s">
        <v>630</v>
      </c>
      <c r="BA332" s="96" t="s">
        <v>300</v>
      </c>
      <c r="BB332" s="96" t="s">
        <v>631</v>
      </c>
      <c r="BC332" s="96" t="s">
        <v>632</v>
      </c>
      <c r="BD332" s="96" t="s">
        <v>242</v>
      </c>
      <c r="BE332" s="96" t="s">
        <v>244</v>
      </c>
      <c r="BF332" s="96" t="s">
        <v>246</v>
      </c>
      <c r="BG332" s="96" t="s">
        <v>633</v>
      </c>
      <c r="BH332" s="96" t="s">
        <v>634</v>
      </c>
      <c r="BI332" s="96" t="s">
        <v>271</v>
      </c>
      <c r="BJ332" s="96" t="s">
        <v>298</v>
      </c>
      <c r="BK332" s="96" t="s">
        <v>635</v>
      </c>
      <c r="BL332" s="96" t="s">
        <v>636</v>
      </c>
      <c r="BM332" s="96" t="s">
        <v>637</v>
      </c>
      <c r="BN332" s="106"/>
      <c r="BO332" s="106"/>
      <c r="BP332" s="106"/>
      <c r="BQ332" s="106"/>
      <c r="BR332" s="106"/>
      <c r="BS332" s="106"/>
      <c r="BT332" s="106"/>
      <c r="BU332" s="106"/>
      <c r="BV332" s="106"/>
      <c r="BW332" s="106"/>
      <c r="BX332" s="106"/>
      <c r="BY332" s="106"/>
      <c r="BZ332" s="106"/>
      <c r="CA332" s="106"/>
      <c r="CB332" s="106"/>
      <c r="CC332" s="106"/>
      <c r="CD332" s="106"/>
      <c r="CE332" s="106"/>
      <c r="CF332" s="106"/>
      <c r="CG332" s="106"/>
    </row>
    <row r="333" spans="1:85" ht="12.75" customHeight="1">
      <c r="A333" s="25" t="s">
        <v>299</v>
      </c>
      <c r="B333" s="96" t="s">
        <v>286</v>
      </c>
      <c r="C333" s="105" t="s">
        <v>35</v>
      </c>
      <c r="D333" s="96" t="s">
        <v>37</v>
      </c>
      <c r="E333" s="96" t="s">
        <v>40</v>
      </c>
      <c r="F333" s="96" t="s">
        <v>66</v>
      </c>
      <c r="G333" s="96" t="s">
        <v>607</v>
      </c>
      <c r="H333" s="96" t="s">
        <v>78</v>
      </c>
      <c r="I333" s="96" t="s">
        <v>608</v>
      </c>
      <c r="J333" s="96" t="s">
        <v>609</v>
      </c>
      <c r="K333" s="96" t="s">
        <v>610</v>
      </c>
      <c r="L333" s="96" t="s">
        <v>291</v>
      </c>
      <c r="M333" s="96" t="s">
        <v>88</v>
      </c>
      <c r="N333" s="96" t="s">
        <v>611</v>
      </c>
      <c r="O333" s="96" t="s">
        <v>612</v>
      </c>
      <c r="P333" s="96" t="s">
        <v>613</v>
      </c>
      <c r="Q333" s="96" t="s">
        <v>98</v>
      </c>
      <c r="R333" s="96" t="s">
        <v>614</v>
      </c>
      <c r="S333" s="96" t="s">
        <v>311</v>
      </c>
      <c r="T333" s="96" t="s">
        <v>615</v>
      </c>
      <c r="U333" s="96" t="s">
        <v>123</v>
      </c>
      <c r="V333" s="96" t="s">
        <v>129</v>
      </c>
      <c r="W333" s="96" t="s">
        <v>616</v>
      </c>
      <c r="X333" s="96" t="s">
        <v>141</v>
      </c>
      <c r="Y333" s="96" t="s">
        <v>617</v>
      </c>
      <c r="Z333" s="96" t="s">
        <v>296</v>
      </c>
      <c r="AA333" s="96" t="s">
        <v>618</v>
      </c>
      <c r="AB333" s="96" t="s">
        <v>619</v>
      </c>
      <c r="AC333" s="96" t="s">
        <v>157</v>
      </c>
      <c r="AD333" s="96" t="s">
        <v>159</v>
      </c>
      <c r="AE333" s="96" t="s">
        <v>606</v>
      </c>
      <c r="AF333" s="96" t="s">
        <v>168</v>
      </c>
      <c r="AG333" s="96" t="s">
        <v>620</v>
      </c>
      <c r="AH333" s="96" t="s">
        <v>172</v>
      </c>
      <c r="AI333" s="96" t="s">
        <v>174</v>
      </c>
      <c r="AJ333" s="96" t="s">
        <v>176</v>
      </c>
      <c r="AK333" s="96" t="s">
        <v>179</v>
      </c>
      <c r="AL333" s="96" t="s">
        <v>185</v>
      </c>
      <c r="AM333" s="96" t="s">
        <v>194</v>
      </c>
      <c r="AN333" s="96" t="s">
        <v>195</v>
      </c>
      <c r="AO333" s="96" t="s">
        <v>621</v>
      </c>
      <c r="AP333" s="96" t="s">
        <v>622</v>
      </c>
      <c r="AQ333" s="96" t="s">
        <v>623</v>
      </c>
      <c r="AR333" s="96" t="s">
        <v>624</v>
      </c>
      <c r="AS333" s="96" t="s">
        <v>625</v>
      </c>
      <c r="AT333" s="96" t="s">
        <v>626</v>
      </c>
      <c r="AU333" s="96" t="s">
        <v>627</v>
      </c>
      <c r="AV333" s="96" t="s">
        <v>543</v>
      </c>
      <c r="AW333" s="96" t="s">
        <v>628</v>
      </c>
      <c r="AX333" s="96" t="s">
        <v>629</v>
      </c>
      <c r="AY333" s="96" t="s">
        <v>216</v>
      </c>
      <c r="AZ333" s="96" t="s">
        <v>630</v>
      </c>
      <c r="BA333" s="96" t="s">
        <v>300</v>
      </c>
      <c r="BB333" s="96" t="s">
        <v>631</v>
      </c>
      <c r="BC333" s="96" t="s">
        <v>632</v>
      </c>
      <c r="BD333" s="96" t="s">
        <v>242</v>
      </c>
      <c r="BE333" s="96" t="s">
        <v>244</v>
      </c>
      <c r="BF333" s="96" t="s">
        <v>246</v>
      </c>
      <c r="BG333" s="96" t="s">
        <v>633</v>
      </c>
      <c r="BH333" s="96" t="s">
        <v>634</v>
      </c>
      <c r="BI333" s="96" t="s">
        <v>271</v>
      </c>
      <c r="BJ333" s="96" t="s">
        <v>298</v>
      </c>
      <c r="BK333" s="96" t="s">
        <v>635</v>
      </c>
      <c r="BL333" s="96" t="s">
        <v>636</v>
      </c>
      <c r="BM333" s="96" t="s">
        <v>637</v>
      </c>
      <c r="BN333" s="106"/>
      <c r="BO333" s="106"/>
      <c r="BP333" s="106"/>
      <c r="BQ333" s="106"/>
      <c r="BR333" s="106"/>
      <c r="BS333" s="106"/>
      <c r="BT333" s="106"/>
      <c r="BU333" s="106"/>
      <c r="BV333" s="106"/>
      <c r="BW333" s="106"/>
      <c r="BX333" s="106"/>
      <c r="BY333" s="106"/>
      <c r="BZ333" s="106"/>
      <c r="CA333" s="106"/>
      <c r="CB333" s="106"/>
      <c r="CC333" s="106"/>
      <c r="CD333" s="106"/>
      <c r="CE333" s="106"/>
      <c r="CF333" s="106"/>
      <c r="CG333" s="106"/>
    </row>
    <row r="334" spans="1:85" ht="12.75" customHeight="1">
      <c r="A334" s="107" t="s">
        <v>313</v>
      </c>
      <c r="B334" s="106"/>
      <c r="C334" s="106"/>
      <c r="D334" s="106"/>
      <c r="E334" s="106"/>
      <c r="F334" s="106"/>
      <c r="G334" s="106"/>
      <c r="H334" s="106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  <c r="S334" s="106"/>
      <c r="T334" s="106"/>
      <c r="U334" s="106"/>
      <c r="V334" s="106"/>
      <c r="W334" s="106"/>
      <c r="X334" s="106"/>
      <c r="Y334" s="106"/>
      <c r="Z334" s="106"/>
      <c r="AA334" s="106"/>
      <c r="AB334" s="106"/>
      <c r="AC334" s="106"/>
      <c r="AD334" s="106"/>
      <c r="AE334" s="106"/>
      <c r="AF334" s="106"/>
      <c r="AG334" s="106"/>
      <c r="AH334" s="106"/>
      <c r="AI334" s="106"/>
      <c r="AJ334" s="106"/>
      <c r="AK334" s="106"/>
      <c r="AL334" s="106"/>
      <c r="AM334" s="106"/>
      <c r="AN334" s="106"/>
      <c r="AO334" s="106"/>
      <c r="AP334" s="106"/>
      <c r="AQ334" s="106"/>
      <c r="AR334" s="106"/>
      <c r="AS334" s="106"/>
      <c r="AT334" s="106"/>
      <c r="AU334" s="106"/>
      <c r="AV334" s="106"/>
      <c r="AW334" s="106"/>
      <c r="AX334" s="106"/>
      <c r="AY334" s="106"/>
      <c r="AZ334" s="106"/>
      <c r="BA334" s="106"/>
      <c r="BB334" s="106"/>
      <c r="BC334" s="106"/>
      <c r="BD334" s="106"/>
      <c r="BE334" s="106"/>
      <c r="BF334" s="106"/>
      <c r="BG334" s="106"/>
      <c r="BH334" s="106"/>
      <c r="BI334" s="106"/>
      <c r="BJ334" s="106"/>
      <c r="BK334" s="106"/>
      <c r="BL334" s="106"/>
      <c r="BM334" s="106"/>
      <c r="BN334" s="106"/>
      <c r="BO334" s="106"/>
      <c r="BP334" s="106"/>
      <c r="BQ334" s="106"/>
      <c r="BR334" s="106"/>
      <c r="BS334" s="106"/>
      <c r="BT334" s="106"/>
      <c r="BU334" s="106"/>
      <c r="BV334" s="106"/>
      <c r="BW334" s="106"/>
      <c r="BX334" s="106"/>
      <c r="BY334" s="106"/>
      <c r="BZ334" s="106"/>
      <c r="CA334" s="106"/>
      <c r="CB334" s="106"/>
      <c r="CC334" s="106"/>
      <c r="CD334" s="106"/>
      <c r="CE334" s="106"/>
      <c r="CF334" s="106"/>
      <c r="CG334" s="106"/>
    </row>
    <row r="335" spans="1:85" ht="12.75" customHeight="1">
      <c r="A335" s="106"/>
      <c r="B335" s="106"/>
      <c r="C335" s="106"/>
      <c r="D335" s="106"/>
      <c r="E335" s="106"/>
      <c r="F335" s="106"/>
      <c r="G335" s="106"/>
      <c r="H335" s="106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  <c r="AJ335" s="106"/>
      <c r="AK335" s="106"/>
      <c r="AL335" s="106"/>
      <c r="AM335" s="106"/>
      <c r="AN335" s="106"/>
      <c r="AO335" s="106"/>
      <c r="AP335" s="106"/>
      <c r="AQ335" s="106"/>
      <c r="AR335" s="106"/>
      <c r="AS335" s="106"/>
      <c r="AT335" s="106"/>
      <c r="AU335" s="106"/>
      <c r="AV335" s="106"/>
      <c r="AW335" s="106"/>
      <c r="AX335" s="106"/>
      <c r="AY335" s="106"/>
      <c r="AZ335" s="106"/>
      <c r="BA335" s="106"/>
      <c r="BB335" s="106"/>
      <c r="BC335" s="106"/>
      <c r="BD335" s="106"/>
      <c r="BE335" s="106"/>
      <c r="BF335" s="106"/>
      <c r="BG335" s="106"/>
      <c r="BH335" s="106"/>
      <c r="BI335" s="106"/>
      <c r="BJ335" s="106"/>
      <c r="BK335" s="106"/>
      <c r="BL335" s="106"/>
      <c r="BM335" s="106"/>
      <c r="BN335" s="106"/>
      <c r="BO335" s="106"/>
      <c r="BP335" s="106"/>
      <c r="BQ335" s="106"/>
      <c r="BR335" s="106"/>
      <c r="BS335" s="106"/>
      <c r="BT335" s="106"/>
      <c r="BU335" s="106"/>
      <c r="BV335" s="106"/>
      <c r="BW335" s="106"/>
      <c r="BX335" s="106"/>
      <c r="BY335" s="106"/>
      <c r="BZ335" s="106"/>
      <c r="CA335" s="106"/>
      <c r="CB335" s="106"/>
      <c r="CC335" s="106"/>
      <c r="CD335" s="106"/>
      <c r="CE335" s="106"/>
      <c r="CF335" s="106"/>
      <c r="CG335" s="106"/>
    </row>
    <row r="336" spans="1:85" ht="12.75" customHeight="1">
      <c r="A336" s="160" t="s">
        <v>638</v>
      </c>
      <c r="B336" s="111"/>
      <c r="C336" s="111"/>
      <c r="D336" s="111"/>
      <c r="E336" s="111"/>
      <c r="F336" s="111"/>
      <c r="G336" s="111"/>
      <c r="H336" s="111"/>
      <c r="I336" s="109"/>
      <c r="J336" s="161"/>
      <c r="K336" s="109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106"/>
      <c r="W336" s="106"/>
      <c r="X336" s="106"/>
      <c r="Y336" s="106"/>
      <c r="Z336" s="106"/>
      <c r="AA336" s="106"/>
      <c r="AB336" s="106"/>
      <c r="AC336" s="106"/>
      <c r="AD336" s="106"/>
      <c r="AE336" s="106"/>
      <c r="AF336" s="106"/>
      <c r="AG336" s="106"/>
      <c r="AH336" s="106"/>
      <c r="AI336" s="106"/>
      <c r="AJ336" s="106"/>
      <c r="AK336" s="106"/>
      <c r="AL336" s="106"/>
      <c r="AM336" s="106"/>
      <c r="AN336" s="106"/>
      <c r="AO336" s="106"/>
      <c r="AP336" s="106"/>
      <c r="AQ336" s="106"/>
      <c r="AR336" s="106"/>
      <c r="AS336" s="106"/>
      <c r="AT336" s="106"/>
      <c r="AU336" s="106"/>
      <c r="AV336" s="106"/>
      <c r="AW336" s="106"/>
      <c r="AX336" s="106"/>
      <c r="AY336" s="106"/>
      <c r="AZ336" s="106"/>
      <c r="BA336" s="106"/>
      <c r="BB336" s="106"/>
      <c r="BC336" s="106"/>
      <c r="BD336" s="106"/>
      <c r="BE336" s="106"/>
      <c r="BF336" s="106"/>
      <c r="BG336" s="106"/>
      <c r="BH336" s="106"/>
      <c r="BI336" s="106"/>
      <c r="BJ336" s="106"/>
      <c r="BK336" s="106"/>
      <c r="BL336" s="106"/>
      <c r="BM336" s="106"/>
      <c r="BN336" s="106"/>
      <c r="BO336" s="106"/>
      <c r="BP336" s="106"/>
      <c r="BQ336" s="106"/>
      <c r="BR336" s="106"/>
      <c r="BS336" s="106"/>
      <c r="BT336" s="106"/>
      <c r="BU336" s="106"/>
      <c r="BV336" s="106"/>
      <c r="BW336" s="106"/>
      <c r="BX336" s="106"/>
      <c r="BY336" s="106"/>
      <c r="BZ336" s="106"/>
      <c r="CA336" s="106"/>
      <c r="CB336" s="106"/>
      <c r="CC336" s="106"/>
      <c r="CD336" s="106"/>
      <c r="CE336" s="106"/>
      <c r="CF336" s="106"/>
      <c r="CG336" s="106"/>
    </row>
    <row r="337" spans="1:85" ht="12.75" customHeight="1">
      <c r="A337" s="25" t="s">
        <v>285</v>
      </c>
      <c r="B337" s="96" t="s">
        <v>286</v>
      </c>
      <c r="C337" s="96" t="s">
        <v>632</v>
      </c>
      <c r="D337" s="96" t="s">
        <v>298</v>
      </c>
      <c r="E337" s="96" t="s">
        <v>514</v>
      </c>
      <c r="F337" s="96" t="s">
        <v>639</v>
      </c>
      <c r="G337" s="96" t="s">
        <v>640</v>
      </c>
      <c r="H337" s="96" t="s">
        <v>641</v>
      </c>
      <c r="I337" s="96" t="s">
        <v>642</v>
      </c>
      <c r="J337" s="96" t="s">
        <v>643</v>
      </c>
      <c r="K337" s="96" t="s">
        <v>287</v>
      </c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106"/>
      <c r="W337" s="106"/>
      <c r="X337" s="106"/>
      <c r="Y337" s="106"/>
      <c r="Z337" s="106"/>
      <c r="AA337" s="106"/>
      <c r="AB337" s="106"/>
      <c r="AC337" s="106"/>
      <c r="AD337" s="106"/>
      <c r="AE337" s="106"/>
      <c r="AF337" s="106"/>
      <c r="AG337" s="106"/>
      <c r="AH337" s="106"/>
      <c r="AI337" s="106"/>
      <c r="AJ337" s="106"/>
      <c r="AK337" s="106"/>
      <c r="AL337" s="106"/>
      <c r="AM337" s="106"/>
      <c r="AN337" s="106"/>
      <c r="AO337" s="106"/>
      <c r="AP337" s="106"/>
      <c r="AQ337" s="106"/>
      <c r="AR337" s="106"/>
      <c r="AS337" s="106"/>
      <c r="AT337" s="106"/>
      <c r="AU337" s="106"/>
      <c r="AV337" s="106"/>
      <c r="AW337" s="106"/>
      <c r="AX337" s="106"/>
      <c r="AY337" s="106"/>
      <c r="AZ337" s="106"/>
      <c r="BA337" s="106"/>
      <c r="BB337" s="106"/>
      <c r="BC337" s="106"/>
      <c r="BD337" s="106"/>
      <c r="BE337" s="106"/>
      <c r="BF337" s="106"/>
      <c r="BG337" s="106"/>
      <c r="BH337" s="106"/>
      <c r="BI337" s="106"/>
      <c r="BJ337" s="106"/>
      <c r="BK337" s="106"/>
      <c r="BL337" s="106"/>
      <c r="BM337" s="106"/>
      <c r="BN337" s="106"/>
      <c r="BO337" s="106"/>
      <c r="BP337" s="106"/>
      <c r="BQ337" s="106"/>
      <c r="BR337" s="106"/>
      <c r="BS337" s="106"/>
      <c r="BT337" s="106"/>
      <c r="BU337" s="106"/>
      <c r="BV337" s="106"/>
      <c r="BW337" s="106"/>
      <c r="BX337" s="106"/>
      <c r="BY337" s="106"/>
      <c r="BZ337" s="106"/>
      <c r="CA337" s="106"/>
      <c r="CB337" s="106"/>
      <c r="CC337" s="106"/>
      <c r="CD337" s="106"/>
      <c r="CE337" s="106"/>
      <c r="CF337" s="106"/>
      <c r="CG337" s="106"/>
    </row>
    <row r="338" spans="1:85" ht="12.75" customHeight="1">
      <c r="A338" s="25" t="s">
        <v>288</v>
      </c>
      <c r="B338" s="96" t="s">
        <v>286</v>
      </c>
      <c r="C338" s="96" t="s">
        <v>632</v>
      </c>
      <c r="D338" s="96" t="s">
        <v>298</v>
      </c>
      <c r="E338" s="96" t="s">
        <v>514</v>
      </c>
      <c r="F338" s="96" t="s">
        <v>639</v>
      </c>
      <c r="G338" s="96" t="s">
        <v>640</v>
      </c>
      <c r="H338" s="96" t="s">
        <v>641</v>
      </c>
      <c r="I338" s="96" t="s">
        <v>642</v>
      </c>
      <c r="J338" s="96" t="s">
        <v>643</v>
      </c>
      <c r="K338" s="96" t="s">
        <v>287</v>
      </c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106"/>
      <c r="W338" s="106"/>
      <c r="X338" s="106"/>
      <c r="Y338" s="106"/>
      <c r="Z338" s="106"/>
      <c r="AA338" s="106"/>
      <c r="AB338" s="106"/>
      <c r="AC338" s="106"/>
      <c r="AD338" s="106"/>
      <c r="AE338" s="106"/>
      <c r="AF338" s="106"/>
      <c r="AG338" s="106"/>
      <c r="AH338" s="106"/>
      <c r="AI338" s="106"/>
      <c r="AJ338" s="106"/>
      <c r="AK338" s="106"/>
      <c r="AL338" s="106"/>
      <c r="AM338" s="106"/>
      <c r="AN338" s="106"/>
      <c r="AO338" s="106"/>
      <c r="AP338" s="106"/>
      <c r="AQ338" s="106"/>
      <c r="AR338" s="106"/>
      <c r="AS338" s="106"/>
      <c r="AT338" s="106"/>
      <c r="AU338" s="106"/>
      <c r="AV338" s="106"/>
      <c r="AW338" s="106"/>
      <c r="AX338" s="106"/>
      <c r="AY338" s="106"/>
      <c r="AZ338" s="106"/>
      <c r="BA338" s="106"/>
      <c r="BB338" s="106"/>
      <c r="BC338" s="106"/>
      <c r="BD338" s="106"/>
      <c r="BE338" s="106"/>
      <c r="BF338" s="106"/>
      <c r="BG338" s="106"/>
      <c r="BH338" s="106"/>
      <c r="BI338" s="106"/>
      <c r="BJ338" s="106"/>
      <c r="BK338" s="106"/>
      <c r="BL338" s="106"/>
      <c r="BM338" s="106"/>
      <c r="BN338" s="106"/>
      <c r="BO338" s="106"/>
      <c r="BP338" s="106"/>
      <c r="BQ338" s="106"/>
      <c r="BR338" s="106"/>
      <c r="BS338" s="106"/>
      <c r="BT338" s="106"/>
      <c r="BU338" s="106"/>
      <c r="BV338" s="106"/>
      <c r="BW338" s="106"/>
      <c r="BX338" s="106"/>
      <c r="BY338" s="106"/>
      <c r="BZ338" s="106"/>
      <c r="CA338" s="106"/>
      <c r="CB338" s="106"/>
      <c r="CC338" s="106"/>
      <c r="CD338" s="106"/>
      <c r="CE338" s="106"/>
      <c r="CF338" s="106"/>
      <c r="CG338" s="106"/>
    </row>
    <row r="339" spans="1:85" ht="12.75" customHeight="1">
      <c r="A339" s="25" t="s">
        <v>297</v>
      </c>
      <c r="B339" s="96" t="s">
        <v>286</v>
      </c>
      <c r="C339" s="96" t="s">
        <v>632</v>
      </c>
      <c r="D339" s="96" t="s">
        <v>298</v>
      </c>
      <c r="E339" s="96" t="s">
        <v>514</v>
      </c>
      <c r="F339" s="96" t="s">
        <v>639</v>
      </c>
      <c r="G339" s="96" t="s">
        <v>640</v>
      </c>
      <c r="H339" s="96" t="s">
        <v>641</v>
      </c>
      <c r="I339" s="96" t="s">
        <v>642</v>
      </c>
      <c r="J339" s="96" t="s">
        <v>643</v>
      </c>
      <c r="K339" s="96" t="s">
        <v>287</v>
      </c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  <c r="AN339" s="106"/>
      <c r="AO339" s="106"/>
      <c r="AP339" s="106"/>
      <c r="AQ339" s="106"/>
      <c r="AR339" s="106"/>
      <c r="AS339" s="106"/>
      <c r="AT339" s="106"/>
      <c r="AU339" s="106"/>
      <c r="AV339" s="106"/>
      <c r="AW339" s="106"/>
      <c r="AX339" s="106"/>
      <c r="AY339" s="106"/>
      <c r="AZ339" s="106"/>
      <c r="BA339" s="106"/>
      <c r="BB339" s="106"/>
      <c r="BC339" s="106"/>
      <c r="BD339" s="106"/>
      <c r="BE339" s="106"/>
      <c r="BF339" s="106"/>
      <c r="BG339" s="106"/>
      <c r="BH339" s="106"/>
      <c r="BI339" s="106"/>
      <c r="BJ339" s="106"/>
      <c r="BK339" s="106"/>
      <c r="BL339" s="106"/>
      <c r="BM339" s="106"/>
      <c r="BN339" s="106"/>
      <c r="BO339" s="106"/>
      <c r="BP339" s="106"/>
      <c r="BQ339" s="106"/>
      <c r="BR339" s="106"/>
      <c r="BS339" s="106"/>
      <c r="BT339" s="106"/>
      <c r="BU339" s="106"/>
      <c r="BV339" s="106"/>
      <c r="BW339" s="106"/>
      <c r="BX339" s="106"/>
      <c r="BY339" s="106"/>
      <c r="BZ339" s="106"/>
      <c r="CA339" s="106"/>
      <c r="CB339" s="106"/>
      <c r="CC339" s="106"/>
      <c r="CD339" s="106"/>
      <c r="CE339" s="106"/>
      <c r="CF339" s="106"/>
      <c r="CG339" s="106"/>
    </row>
    <row r="340" spans="1:85" ht="12.75" customHeight="1">
      <c r="A340" s="25" t="s">
        <v>299</v>
      </c>
      <c r="B340" s="96" t="s">
        <v>286</v>
      </c>
      <c r="C340" s="96" t="s">
        <v>632</v>
      </c>
      <c r="D340" s="96" t="s">
        <v>298</v>
      </c>
      <c r="E340" s="96" t="s">
        <v>514</v>
      </c>
      <c r="F340" s="96" t="s">
        <v>639</v>
      </c>
      <c r="G340" s="96" t="s">
        <v>640</v>
      </c>
      <c r="H340" s="96" t="s">
        <v>641</v>
      </c>
      <c r="I340" s="96" t="s">
        <v>642</v>
      </c>
      <c r="J340" s="96" t="s">
        <v>643</v>
      </c>
      <c r="K340" s="96" t="s">
        <v>287</v>
      </c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  <c r="AJ340" s="106"/>
      <c r="AK340" s="106"/>
      <c r="AL340" s="106"/>
      <c r="AM340" s="106"/>
      <c r="AN340" s="106"/>
      <c r="AO340" s="106"/>
      <c r="AP340" s="106"/>
      <c r="AQ340" s="106"/>
      <c r="AR340" s="106"/>
      <c r="AS340" s="106"/>
      <c r="AT340" s="106"/>
      <c r="AU340" s="106"/>
      <c r="AV340" s="106"/>
      <c r="AW340" s="106"/>
      <c r="AX340" s="106"/>
      <c r="AY340" s="106"/>
      <c r="AZ340" s="106"/>
      <c r="BA340" s="106"/>
      <c r="BB340" s="106"/>
      <c r="BC340" s="106"/>
      <c r="BD340" s="106"/>
      <c r="BE340" s="106"/>
      <c r="BF340" s="106"/>
      <c r="BG340" s="106"/>
      <c r="BH340" s="106"/>
      <c r="BI340" s="106"/>
      <c r="BJ340" s="106"/>
      <c r="BK340" s="106"/>
      <c r="BL340" s="106"/>
      <c r="BM340" s="106"/>
      <c r="BN340" s="106"/>
      <c r="BO340" s="106"/>
      <c r="BP340" s="106"/>
      <c r="BQ340" s="106"/>
      <c r="BR340" s="106"/>
      <c r="BS340" s="106"/>
      <c r="BT340" s="106"/>
      <c r="BU340" s="106"/>
      <c r="BV340" s="106"/>
      <c r="BW340" s="106"/>
      <c r="BX340" s="106"/>
      <c r="BY340" s="106"/>
      <c r="BZ340" s="106"/>
      <c r="CA340" s="106"/>
      <c r="CB340" s="106"/>
      <c r="CC340" s="106"/>
      <c r="CD340" s="106"/>
      <c r="CE340" s="106"/>
      <c r="CF340" s="106"/>
      <c r="CG340" s="106"/>
    </row>
    <row r="341" spans="1:85" ht="12.75" customHeight="1">
      <c r="A341" s="106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  <c r="AN341" s="106"/>
      <c r="AO341" s="106"/>
      <c r="AP341" s="106"/>
      <c r="AQ341" s="106"/>
      <c r="AR341" s="106"/>
      <c r="AS341" s="106"/>
      <c r="AT341" s="106"/>
      <c r="AU341" s="106"/>
      <c r="AV341" s="106"/>
      <c r="AW341" s="106"/>
      <c r="AX341" s="106"/>
      <c r="AY341" s="106"/>
      <c r="AZ341" s="106"/>
      <c r="BA341" s="106"/>
      <c r="BB341" s="106"/>
      <c r="BC341" s="106"/>
      <c r="BD341" s="106"/>
      <c r="BE341" s="106"/>
      <c r="BF341" s="106"/>
      <c r="BG341" s="106"/>
      <c r="BH341" s="106"/>
      <c r="BI341" s="106"/>
      <c r="BJ341" s="106"/>
      <c r="BK341" s="106"/>
      <c r="BL341" s="106"/>
      <c r="BM341" s="106"/>
      <c r="BN341" s="106"/>
      <c r="BO341" s="106"/>
      <c r="BP341" s="106"/>
      <c r="BQ341" s="106"/>
      <c r="BR341" s="106"/>
      <c r="BS341" s="106"/>
      <c r="BT341" s="106"/>
      <c r="BU341" s="106"/>
      <c r="BV341" s="106"/>
      <c r="BW341" s="106"/>
      <c r="BX341" s="106"/>
      <c r="BY341" s="106"/>
      <c r="BZ341" s="106"/>
      <c r="CA341" s="106"/>
      <c r="CB341" s="106"/>
      <c r="CC341" s="106"/>
      <c r="CD341" s="106"/>
      <c r="CE341" s="106"/>
      <c r="CF341" s="106"/>
      <c r="CG341" s="106"/>
    </row>
    <row r="342" spans="1:85" ht="12.75" customHeight="1">
      <c r="A342" s="101" t="s">
        <v>644</v>
      </c>
      <c r="B342" s="83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3"/>
      <c r="CA342" s="83"/>
      <c r="CB342" s="83"/>
      <c r="CC342" s="83"/>
      <c r="CD342" s="83"/>
      <c r="CE342" s="83"/>
      <c r="CF342" s="83"/>
      <c r="CG342" s="83"/>
    </row>
    <row r="343" spans="1:85" ht="12.75" customHeight="1">
      <c r="A343" s="85" t="s">
        <v>97</v>
      </c>
      <c r="B343" s="83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3"/>
      <c r="CA343" s="83"/>
      <c r="CB343" s="83"/>
      <c r="CC343" s="83"/>
      <c r="CD343" s="83"/>
      <c r="CE343" s="83"/>
      <c r="CF343" s="83"/>
      <c r="CG343" s="83"/>
    </row>
    <row r="344" spans="1:85" ht="12.75" customHeight="1">
      <c r="A344" s="85" t="s">
        <v>645</v>
      </c>
      <c r="B344" s="83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3"/>
      <c r="CA344" s="83"/>
      <c r="CB344" s="83"/>
      <c r="CC344" s="83"/>
      <c r="CD344" s="83"/>
      <c r="CE344" s="83"/>
      <c r="CF344" s="83"/>
      <c r="CG344" s="83"/>
    </row>
    <row r="345" spans="1:85" ht="12.75" customHeight="1">
      <c r="A345" s="85" t="s">
        <v>22</v>
      </c>
      <c r="B345" s="83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3"/>
      <c r="CA345" s="83"/>
      <c r="CB345" s="83"/>
      <c r="CC345" s="83"/>
      <c r="CD345" s="83"/>
      <c r="CE345" s="83"/>
      <c r="CF345" s="83"/>
      <c r="CG345" s="83"/>
    </row>
    <row r="346" spans="1:85" ht="12.75" customHeight="1">
      <c r="A346" s="85" t="s">
        <v>23</v>
      </c>
      <c r="B346" s="83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3"/>
      <c r="CA346" s="83"/>
      <c r="CB346" s="83"/>
      <c r="CC346" s="83"/>
      <c r="CD346" s="83"/>
      <c r="CE346" s="83"/>
      <c r="CF346" s="83"/>
      <c r="CG346" s="83"/>
    </row>
    <row r="347" spans="1:85" ht="12.75" customHeight="1">
      <c r="A347" s="85" t="s">
        <v>646</v>
      </c>
      <c r="B347" s="83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3"/>
      <c r="CA347" s="83"/>
      <c r="CB347" s="83"/>
      <c r="CC347" s="83"/>
      <c r="CD347" s="83"/>
      <c r="CE347" s="83"/>
      <c r="CF347" s="83"/>
      <c r="CG347" s="83"/>
    </row>
    <row r="348" spans="1:85" ht="12.75" customHeight="1">
      <c r="A348" s="85" t="s">
        <v>78</v>
      </c>
      <c r="B348" s="83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3"/>
      <c r="CA348" s="83"/>
      <c r="CB348" s="83"/>
      <c r="CC348" s="83"/>
      <c r="CD348" s="83"/>
      <c r="CE348" s="83"/>
      <c r="CF348" s="83"/>
      <c r="CG348" s="83"/>
    </row>
    <row r="349" spans="1:85" ht="12.75" customHeight="1">
      <c r="A349" s="85" t="s">
        <v>210</v>
      </c>
      <c r="B349" s="83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3"/>
      <c r="CA349" s="83"/>
      <c r="CB349" s="83"/>
      <c r="CC349" s="83"/>
      <c r="CD349" s="83"/>
      <c r="CE349" s="83"/>
      <c r="CF349" s="83"/>
      <c r="CG349" s="83"/>
    </row>
    <row r="350" spans="1:85" ht="12.75" customHeight="1">
      <c r="A350" s="85" t="s">
        <v>647</v>
      </c>
      <c r="B350" s="83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3"/>
      <c r="AN350" s="83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  <c r="AZ350" s="83"/>
      <c r="BA350" s="83"/>
      <c r="BB350" s="83"/>
      <c r="BC350" s="83"/>
      <c r="BD350" s="83"/>
      <c r="BE350" s="83"/>
      <c r="BF350" s="83"/>
      <c r="BG350" s="83"/>
      <c r="BH350" s="83"/>
      <c r="BI350" s="83"/>
      <c r="BJ350" s="83"/>
      <c r="BK350" s="83"/>
      <c r="BL350" s="83"/>
      <c r="BM350" s="83"/>
      <c r="BN350" s="83"/>
      <c r="BO350" s="83"/>
      <c r="BP350" s="83"/>
      <c r="BQ350" s="83"/>
      <c r="BR350" s="83"/>
      <c r="BS350" s="83"/>
      <c r="BT350" s="83"/>
      <c r="BU350" s="83"/>
      <c r="BV350" s="83"/>
      <c r="BW350" s="83"/>
      <c r="BX350" s="83"/>
      <c r="BY350" s="83"/>
      <c r="BZ350" s="83"/>
      <c r="CA350" s="83"/>
      <c r="CB350" s="83"/>
      <c r="CC350" s="83"/>
      <c r="CD350" s="83"/>
      <c r="CE350" s="83"/>
      <c r="CF350" s="83"/>
      <c r="CG350" s="83"/>
    </row>
    <row r="351" spans="1:85" ht="12.75" customHeight="1">
      <c r="A351" s="85" t="s">
        <v>648</v>
      </c>
      <c r="B351" s="83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  <c r="AZ351" s="83"/>
      <c r="BA351" s="83"/>
      <c r="BB351" s="83"/>
      <c r="BC351" s="83"/>
      <c r="BD351" s="83"/>
      <c r="BE351" s="83"/>
      <c r="BF351" s="83"/>
      <c r="BG351" s="83"/>
      <c r="BH351" s="83"/>
      <c r="BI351" s="83"/>
      <c r="BJ351" s="83"/>
      <c r="BK351" s="83"/>
      <c r="BL351" s="83"/>
      <c r="BM351" s="83"/>
      <c r="BN351" s="83"/>
      <c r="BO351" s="83"/>
      <c r="BP351" s="83"/>
      <c r="BQ351" s="83"/>
      <c r="BR351" s="83"/>
      <c r="BS351" s="83"/>
      <c r="BT351" s="83"/>
      <c r="BU351" s="83"/>
      <c r="BV351" s="83"/>
      <c r="BW351" s="83"/>
      <c r="BX351" s="83"/>
      <c r="BY351" s="83"/>
      <c r="BZ351" s="83"/>
      <c r="CA351" s="83"/>
      <c r="CB351" s="83"/>
      <c r="CC351" s="83"/>
      <c r="CD351" s="83"/>
      <c r="CE351" s="83"/>
      <c r="CF351" s="83"/>
      <c r="CG351" s="83"/>
    </row>
    <row r="352" spans="1:85" ht="12.75" customHeight="1">
      <c r="A352" s="85" t="s">
        <v>649</v>
      </c>
      <c r="B352" s="83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3"/>
      <c r="AN352" s="83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  <c r="AZ352" s="83"/>
      <c r="BA352" s="83"/>
      <c r="BB352" s="83"/>
      <c r="BC352" s="83"/>
      <c r="BD352" s="83"/>
      <c r="BE352" s="83"/>
      <c r="BF352" s="83"/>
      <c r="BG352" s="83"/>
      <c r="BH352" s="83"/>
      <c r="BI352" s="83"/>
      <c r="BJ352" s="83"/>
      <c r="BK352" s="83"/>
      <c r="BL352" s="83"/>
      <c r="BM352" s="83"/>
      <c r="BN352" s="83"/>
      <c r="BO352" s="83"/>
      <c r="BP352" s="83"/>
      <c r="BQ352" s="83"/>
      <c r="BR352" s="83"/>
      <c r="BS352" s="83"/>
      <c r="BT352" s="83"/>
      <c r="BU352" s="83"/>
      <c r="BV352" s="83"/>
      <c r="BW352" s="83"/>
      <c r="BX352" s="83"/>
      <c r="BY352" s="83"/>
      <c r="BZ352" s="83"/>
      <c r="CA352" s="83"/>
      <c r="CB352" s="83"/>
      <c r="CC352" s="83"/>
      <c r="CD352" s="83"/>
      <c r="CE352" s="83"/>
      <c r="CF352" s="83"/>
      <c r="CG352" s="83"/>
    </row>
    <row r="353" spans="1:85" ht="12.75" customHeight="1">
      <c r="A353" s="85"/>
      <c r="B353" s="83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  <c r="AZ353" s="83"/>
      <c r="BA353" s="83"/>
      <c r="BB353" s="83"/>
      <c r="BC353" s="83"/>
      <c r="BD353" s="83"/>
      <c r="BE353" s="83"/>
      <c r="BF353" s="83"/>
      <c r="BG353" s="83"/>
      <c r="BH353" s="83"/>
      <c r="BI353" s="83"/>
      <c r="BJ353" s="83"/>
      <c r="BK353" s="83"/>
      <c r="BL353" s="83"/>
      <c r="BM353" s="83"/>
      <c r="BN353" s="83"/>
      <c r="BO353" s="83"/>
      <c r="BP353" s="83"/>
      <c r="BQ353" s="83"/>
      <c r="BR353" s="83"/>
      <c r="BS353" s="83"/>
      <c r="BT353" s="83"/>
      <c r="BU353" s="83"/>
      <c r="BV353" s="83"/>
      <c r="BW353" s="83"/>
      <c r="BX353" s="83"/>
      <c r="BY353" s="83"/>
      <c r="BZ353" s="83"/>
      <c r="CA353" s="83"/>
      <c r="CB353" s="83"/>
      <c r="CC353" s="83"/>
      <c r="CD353" s="83"/>
      <c r="CE353" s="83"/>
      <c r="CF353" s="83"/>
      <c r="CG353" s="83"/>
    </row>
    <row r="354" spans="1:85" ht="12.75" customHeight="1">
      <c r="A354" s="83"/>
      <c r="B354" s="83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3"/>
      <c r="AN354" s="83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  <c r="AZ354" s="83"/>
      <c r="BA354" s="83"/>
      <c r="BB354" s="83"/>
      <c r="BC354" s="83"/>
      <c r="BD354" s="83"/>
      <c r="BE354" s="83"/>
      <c r="BF354" s="83"/>
      <c r="BG354" s="83"/>
      <c r="BH354" s="83"/>
      <c r="BI354" s="83"/>
      <c r="BJ354" s="83"/>
      <c r="BK354" s="83"/>
      <c r="BL354" s="83"/>
      <c r="BM354" s="83"/>
      <c r="BN354" s="83"/>
      <c r="BO354" s="83"/>
      <c r="BP354" s="83"/>
      <c r="BQ354" s="83"/>
      <c r="BR354" s="83"/>
      <c r="BS354" s="83"/>
      <c r="BT354" s="83"/>
      <c r="BU354" s="83"/>
      <c r="BV354" s="83"/>
      <c r="BW354" s="83"/>
      <c r="BX354" s="83"/>
      <c r="BY354" s="83"/>
      <c r="BZ354" s="83"/>
      <c r="CA354" s="83"/>
      <c r="CB354" s="83"/>
      <c r="CC354" s="83"/>
      <c r="CD354" s="83"/>
      <c r="CE354" s="83"/>
      <c r="CF354" s="83"/>
      <c r="CG354" s="83"/>
    </row>
    <row r="355" spans="1:85" ht="12.75" customHeight="1">
      <c r="A355" s="101" t="s">
        <v>20</v>
      </c>
      <c r="B355" s="83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3"/>
      <c r="AN355" s="83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  <c r="AZ355" s="83"/>
      <c r="BA355" s="83"/>
      <c r="BB355" s="83"/>
      <c r="BC355" s="83"/>
      <c r="BD355" s="83"/>
      <c r="BE355" s="83"/>
      <c r="BF355" s="83"/>
      <c r="BG355" s="83"/>
      <c r="BH355" s="83"/>
      <c r="BI355" s="83"/>
      <c r="BJ355" s="83"/>
      <c r="BK355" s="83"/>
      <c r="BL355" s="83"/>
      <c r="BM355" s="83"/>
      <c r="BN355" s="83"/>
      <c r="BO355" s="83"/>
      <c r="BP355" s="83"/>
      <c r="BQ355" s="83"/>
      <c r="BR355" s="83"/>
      <c r="BS355" s="83"/>
      <c r="BT355" s="83"/>
      <c r="BU355" s="83"/>
      <c r="BV355" s="83"/>
      <c r="BW355" s="83"/>
      <c r="BX355" s="83"/>
      <c r="BY355" s="83"/>
      <c r="BZ355" s="83"/>
      <c r="CA355" s="83"/>
      <c r="CB355" s="83"/>
      <c r="CC355" s="83"/>
      <c r="CD355" s="83"/>
      <c r="CE355" s="83"/>
      <c r="CF355" s="83"/>
      <c r="CG355" s="83"/>
    </row>
    <row r="356" spans="1:85" ht="12.75" customHeight="1">
      <c r="A356" s="85"/>
      <c r="B356" s="83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3"/>
      <c r="AN356" s="83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  <c r="AZ356" s="83"/>
      <c r="BA356" s="83"/>
      <c r="BB356" s="83"/>
      <c r="BC356" s="83"/>
      <c r="BD356" s="83"/>
      <c r="BE356" s="83"/>
      <c r="BF356" s="83"/>
      <c r="BG356" s="83"/>
      <c r="BH356" s="83"/>
      <c r="BI356" s="83"/>
      <c r="BJ356" s="83"/>
      <c r="BK356" s="83"/>
      <c r="BL356" s="83"/>
      <c r="BM356" s="83"/>
      <c r="BN356" s="83"/>
      <c r="BO356" s="83"/>
      <c r="BP356" s="83"/>
      <c r="BQ356" s="83"/>
      <c r="BR356" s="83"/>
      <c r="BS356" s="83"/>
      <c r="BT356" s="83"/>
      <c r="BU356" s="83"/>
      <c r="BV356" s="83"/>
      <c r="BW356" s="83"/>
      <c r="BX356" s="83"/>
      <c r="BY356" s="83"/>
      <c r="BZ356" s="83"/>
      <c r="CA356" s="83"/>
      <c r="CB356" s="83"/>
      <c r="CC356" s="83"/>
      <c r="CD356" s="83"/>
      <c r="CE356" s="83"/>
      <c r="CF356" s="83"/>
      <c r="CG356" s="83"/>
    </row>
    <row r="357" spans="1:85" ht="12.75" customHeight="1">
      <c r="A357" s="85" t="str">
        <f>'Camera 1 &amp; 2'!C5</f>
        <v>Quality</v>
      </c>
      <c r="B357" s="83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3"/>
      <c r="AN357" s="83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  <c r="AZ357" s="83"/>
      <c r="BA357" s="83"/>
      <c r="BB357" s="83"/>
      <c r="BC357" s="83"/>
      <c r="BD357" s="83"/>
      <c r="BE357" s="83"/>
      <c r="BF357" s="83"/>
      <c r="BG357" s="83"/>
      <c r="BH357" s="83"/>
      <c r="BI357" s="83"/>
      <c r="BJ357" s="83"/>
      <c r="BK357" s="83"/>
      <c r="BL357" s="83"/>
      <c r="BM357" s="83"/>
      <c r="BN357" s="83"/>
      <c r="BO357" s="83"/>
      <c r="BP357" s="83"/>
      <c r="BQ357" s="83"/>
      <c r="BR357" s="83"/>
      <c r="BS357" s="83"/>
      <c r="BT357" s="83"/>
      <c r="BU357" s="83"/>
      <c r="BV357" s="83"/>
      <c r="BW357" s="83"/>
      <c r="BX357" s="83"/>
      <c r="BY357" s="83"/>
      <c r="BZ357" s="83"/>
      <c r="CA357" s="83"/>
      <c r="CB357" s="83"/>
      <c r="CC357" s="83"/>
      <c r="CD357" s="83"/>
      <c r="CE357" s="83"/>
      <c r="CF357" s="83"/>
      <c r="CG357" s="83"/>
    </row>
    <row r="358" spans="1:85" ht="12.75" customHeight="1">
      <c r="A358" s="85" t="str">
        <f>'Camera 1 &amp; 2'!C6</f>
        <v>Image Size</v>
      </c>
      <c r="B358" s="83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3"/>
      <c r="AN358" s="83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  <c r="AZ358" s="83"/>
      <c r="BA358" s="83"/>
      <c r="BB358" s="83"/>
      <c r="BC358" s="83"/>
      <c r="BD358" s="83"/>
      <c r="BE358" s="83"/>
      <c r="BF358" s="83"/>
      <c r="BG358" s="83"/>
      <c r="BH358" s="83"/>
      <c r="BI358" s="83"/>
      <c r="BJ358" s="83"/>
      <c r="BK358" s="83"/>
      <c r="BL358" s="83"/>
      <c r="BM358" s="83"/>
      <c r="BN358" s="83"/>
      <c r="BO358" s="83"/>
      <c r="BP358" s="83"/>
      <c r="BQ358" s="83"/>
      <c r="BR358" s="83"/>
      <c r="BS358" s="83"/>
      <c r="BT358" s="83"/>
      <c r="BU358" s="83"/>
      <c r="BV358" s="83"/>
      <c r="BW358" s="83"/>
      <c r="BX358" s="83"/>
      <c r="BY358" s="83"/>
      <c r="BZ358" s="83"/>
      <c r="CA358" s="83"/>
      <c r="CB358" s="83"/>
      <c r="CC358" s="83"/>
      <c r="CD358" s="83"/>
      <c r="CE358" s="83"/>
      <c r="CF358" s="83"/>
      <c r="CG358" s="83"/>
    </row>
    <row r="359" spans="1:85" ht="12.75" customHeight="1">
      <c r="A359" s="85" t="str">
        <f>'Camera 1 &amp; 2'!C7</f>
        <v>Aspect Ratio</v>
      </c>
      <c r="B359" s="83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3"/>
      <c r="AN359" s="83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  <c r="AZ359" s="83"/>
      <c r="BA359" s="83"/>
      <c r="BB359" s="83"/>
      <c r="BC359" s="83"/>
      <c r="BD359" s="83"/>
      <c r="BE359" s="83"/>
      <c r="BF359" s="83"/>
      <c r="BG359" s="83"/>
      <c r="BH359" s="83"/>
      <c r="BI359" s="83"/>
      <c r="BJ359" s="83"/>
      <c r="BK359" s="83"/>
      <c r="BL359" s="83"/>
      <c r="BM359" s="83"/>
      <c r="BN359" s="83"/>
      <c r="BO359" s="83"/>
      <c r="BP359" s="83"/>
      <c r="BQ359" s="83"/>
      <c r="BR359" s="83"/>
      <c r="BS359" s="83"/>
      <c r="BT359" s="83"/>
      <c r="BU359" s="83"/>
      <c r="BV359" s="83"/>
      <c r="BW359" s="83"/>
      <c r="BX359" s="83"/>
      <c r="BY359" s="83"/>
      <c r="BZ359" s="83"/>
      <c r="CA359" s="83"/>
      <c r="CB359" s="83"/>
      <c r="CC359" s="83"/>
      <c r="CD359" s="83"/>
      <c r="CE359" s="83"/>
      <c r="CF359" s="83"/>
      <c r="CG359" s="83"/>
    </row>
    <row r="360" spans="1:85" ht="12.75" customHeight="1">
      <c r="A360" s="85" t="str">
        <f>'Camera 1 &amp; 2'!C8</f>
        <v>Panorama Size</v>
      </c>
      <c r="B360" s="83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3"/>
      <c r="AN360" s="83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  <c r="AZ360" s="83"/>
      <c r="BA360" s="83"/>
      <c r="BB360" s="83"/>
      <c r="BC360" s="83"/>
      <c r="BD360" s="83"/>
      <c r="BE360" s="83"/>
      <c r="BF360" s="83"/>
      <c r="BG360" s="83"/>
      <c r="BH360" s="83"/>
      <c r="BI360" s="83"/>
      <c r="BJ360" s="83"/>
      <c r="BK360" s="83"/>
      <c r="BL360" s="83"/>
      <c r="BM360" s="83"/>
      <c r="BN360" s="83"/>
      <c r="BO360" s="83"/>
      <c r="BP360" s="83"/>
      <c r="BQ360" s="83"/>
      <c r="BR360" s="83"/>
      <c r="BS360" s="83"/>
      <c r="BT360" s="83"/>
      <c r="BU360" s="83"/>
      <c r="BV360" s="83"/>
      <c r="BW360" s="83"/>
      <c r="BX360" s="83"/>
      <c r="BY360" s="83"/>
      <c r="BZ360" s="83"/>
      <c r="CA360" s="83"/>
      <c r="CB360" s="83"/>
      <c r="CC360" s="83"/>
      <c r="CD360" s="83"/>
      <c r="CE360" s="83"/>
      <c r="CF360" s="83"/>
      <c r="CG360" s="83"/>
    </row>
    <row r="361" spans="1:85" ht="12.75" customHeight="1">
      <c r="A361" s="85" t="str">
        <f>'Camera 1 &amp; 2'!C9</f>
        <v>Panorama Direction</v>
      </c>
      <c r="B361" s="83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3"/>
      <c r="AN361" s="83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  <c r="AZ361" s="83"/>
      <c r="BA361" s="83"/>
      <c r="BB361" s="83"/>
      <c r="BC361" s="83"/>
      <c r="BD361" s="83"/>
      <c r="BE361" s="83"/>
      <c r="BF361" s="83"/>
      <c r="BG361" s="83"/>
      <c r="BH361" s="83"/>
      <c r="BI361" s="83"/>
      <c r="BJ361" s="83"/>
      <c r="BK361" s="83"/>
      <c r="BL361" s="83"/>
      <c r="BM361" s="83"/>
      <c r="BN361" s="83"/>
      <c r="BO361" s="83"/>
      <c r="BP361" s="83"/>
      <c r="BQ361" s="83"/>
      <c r="BR361" s="83"/>
      <c r="BS361" s="83"/>
      <c r="BT361" s="83"/>
      <c r="BU361" s="83"/>
      <c r="BV361" s="83"/>
      <c r="BW361" s="83"/>
      <c r="BX361" s="83"/>
      <c r="BY361" s="83"/>
      <c r="BZ361" s="83"/>
      <c r="CA361" s="83"/>
      <c r="CB361" s="83"/>
      <c r="CC361" s="83"/>
      <c r="CD361" s="83"/>
      <c r="CE361" s="83"/>
      <c r="CF361" s="83"/>
      <c r="CG361" s="83"/>
    </row>
    <row r="362" spans="1:85" ht="12.75" customHeight="1">
      <c r="A362" s="85" t="str">
        <f>'Camera 1 &amp; 2'!C10</f>
        <v>Long Exposure NR</v>
      </c>
      <c r="B362" s="83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3"/>
      <c r="AN362" s="83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  <c r="AZ362" s="83"/>
      <c r="BA362" s="83"/>
      <c r="BB362" s="83"/>
      <c r="BC362" s="83"/>
      <c r="BD362" s="83"/>
      <c r="BE362" s="83"/>
      <c r="BF362" s="83"/>
      <c r="BG362" s="83"/>
      <c r="BH362" s="83"/>
      <c r="BI362" s="83"/>
      <c r="BJ362" s="83"/>
      <c r="BK362" s="83"/>
      <c r="BL362" s="83"/>
      <c r="BM362" s="83"/>
      <c r="BN362" s="83"/>
      <c r="BO362" s="83"/>
      <c r="BP362" s="83"/>
      <c r="BQ362" s="83"/>
      <c r="BR362" s="83"/>
      <c r="BS362" s="83"/>
      <c r="BT362" s="83"/>
      <c r="BU362" s="83"/>
      <c r="BV362" s="83"/>
      <c r="BW362" s="83"/>
      <c r="BX362" s="83"/>
      <c r="BY362" s="83"/>
      <c r="BZ362" s="83"/>
      <c r="CA362" s="83"/>
      <c r="CB362" s="83"/>
      <c r="CC362" s="83"/>
      <c r="CD362" s="83"/>
      <c r="CE362" s="83"/>
      <c r="CF362" s="83"/>
      <c r="CG362" s="83"/>
    </row>
    <row r="363" spans="1:85" ht="12.75" customHeight="1">
      <c r="A363" s="85" t="str">
        <f>'Camera 1 &amp; 2'!C11</f>
        <v>High ISO NR</v>
      </c>
      <c r="B363" s="83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3"/>
      <c r="AN363" s="83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  <c r="AZ363" s="83"/>
      <c r="BA363" s="83"/>
      <c r="BB363" s="83"/>
      <c r="BC363" s="83"/>
      <c r="BD363" s="83"/>
      <c r="BE363" s="83"/>
      <c r="BF363" s="83"/>
      <c r="BG363" s="83"/>
      <c r="BH363" s="83"/>
      <c r="BI363" s="83"/>
      <c r="BJ363" s="83"/>
      <c r="BK363" s="83"/>
      <c r="BL363" s="83"/>
      <c r="BM363" s="83"/>
      <c r="BN363" s="83"/>
      <c r="BO363" s="83"/>
      <c r="BP363" s="83"/>
      <c r="BQ363" s="83"/>
      <c r="BR363" s="83"/>
      <c r="BS363" s="83"/>
      <c r="BT363" s="83"/>
      <c r="BU363" s="83"/>
      <c r="BV363" s="83"/>
      <c r="BW363" s="83"/>
      <c r="BX363" s="83"/>
      <c r="BY363" s="83"/>
      <c r="BZ363" s="83"/>
      <c r="CA363" s="83"/>
      <c r="CB363" s="83"/>
      <c r="CC363" s="83"/>
      <c r="CD363" s="83"/>
      <c r="CE363" s="83"/>
      <c r="CF363" s="83"/>
      <c r="CG363" s="83"/>
    </row>
    <row r="364" spans="1:85" ht="12.75" customHeight="1">
      <c r="A364" s="85" t="str">
        <f>'Camera 1 &amp; 2'!C12</f>
        <v>Color Space</v>
      </c>
      <c r="B364" s="83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  <c r="BJ364" s="83"/>
      <c r="BK364" s="83"/>
      <c r="BL364" s="83"/>
      <c r="BM364" s="83"/>
      <c r="BN364" s="83"/>
      <c r="BO364" s="83"/>
      <c r="BP364" s="83"/>
      <c r="BQ364" s="83"/>
      <c r="BR364" s="83"/>
      <c r="BS364" s="83"/>
      <c r="BT364" s="83"/>
      <c r="BU364" s="83"/>
      <c r="BV364" s="83"/>
      <c r="BW364" s="83"/>
      <c r="BX364" s="83"/>
      <c r="BY364" s="83"/>
      <c r="BZ364" s="83"/>
      <c r="CA364" s="83"/>
      <c r="CB364" s="83"/>
      <c r="CC364" s="83"/>
      <c r="CD364" s="83"/>
      <c r="CE364" s="83"/>
      <c r="CF364" s="83"/>
      <c r="CG364" s="83"/>
    </row>
    <row r="365" spans="1:85" ht="12.75" customHeight="1">
      <c r="A365" s="85" t="str">
        <f>'Camera 1 &amp; 2'!C13</f>
        <v>Auto Mode</v>
      </c>
      <c r="B365" s="83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3"/>
      <c r="AN365" s="83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  <c r="AZ365" s="83"/>
      <c r="BA365" s="83"/>
      <c r="BB365" s="83"/>
      <c r="BC365" s="83"/>
      <c r="BD365" s="83"/>
      <c r="BE365" s="83"/>
      <c r="BF365" s="83"/>
      <c r="BG365" s="83"/>
      <c r="BH365" s="83"/>
      <c r="BI365" s="83"/>
      <c r="BJ365" s="83"/>
      <c r="BK365" s="83"/>
      <c r="BL365" s="83"/>
      <c r="BM365" s="83"/>
      <c r="BN365" s="83"/>
      <c r="BO365" s="83"/>
      <c r="BP365" s="83"/>
      <c r="BQ365" s="83"/>
      <c r="BR365" s="83"/>
      <c r="BS365" s="83"/>
      <c r="BT365" s="83"/>
      <c r="BU365" s="83"/>
      <c r="BV365" s="83"/>
      <c r="BW365" s="83"/>
      <c r="BX365" s="83"/>
      <c r="BY365" s="83"/>
      <c r="BZ365" s="83"/>
      <c r="CA365" s="83"/>
      <c r="CB365" s="83"/>
      <c r="CC365" s="83"/>
      <c r="CD365" s="83"/>
      <c r="CE365" s="83"/>
      <c r="CF365" s="83"/>
      <c r="CG365" s="83"/>
    </row>
    <row r="366" spans="1:85" ht="12.75" customHeight="1">
      <c r="A366" s="85" t="str">
        <f>'Camera 1 &amp; 2'!C14</f>
        <v>Scene Selection</v>
      </c>
      <c r="B366" s="83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3"/>
      <c r="AN366" s="83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  <c r="AZ366" s="83"/>
      <c r="BA366" s="83"/>
      <c r="BB366" s="83"/>
      <c r="BC366" s="83"/>
      <c r="BD366" s="83"/>
      <c r="BE366" s="83"/>
      <c r="BF366" s="83"/>
      <c r="BG366" s="83"/>
      <c r="BH366" s="83"/>
      <c r="BI366" s="83"/>
      <c r="BJ366" s="83"/>
      <c r="BK366" s="83"/>
      <c r="BL366" s="83"/>
      <c r="BM366" s="83"/>
      <c r="BN366" s="83"/>
      <c r="BO366" s="83"/>
      <c r="BP366" s="83"/>
      <c r="BQ366" s="83"/>
      <c r="BR366" s="83"/>
      <c r="BS366" s="83"/>
      <c r="BT366" s="83"/>
      <c r="BU366" s="83"/>
      <c r="BV366" s="83"/>
      <c r="BW366" s="83"/>
      <c r="BX366" s="83"/>
      <c r="BY366" s="83"/>
      <c r="BZ366" s="83"/>
      <c r="CA366" s="83"/>
      <c r="CB366" s="83"/>
      <c r="CC366" s="83"/>
      <c r="CD366" s="83"/>
      <c r="CE366" s="83"/>
      <c r="CF366" s="83"/>
      <c r="CG366" s="83"/>
    </row>
    <row r="367" spans="1:85" ht="12.75" customHeight="1">
      <c r="A367" s="85" t="str">
        <f>'Camera 1 &amp; 2'!C15</f>
        <v>Drive Mode</v>
      </c>
      <c r="B367" s="83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3"/>
      <c r="AN367" s="83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  <c r="AZ367" s="83"/>
      <c r="BA367" s="83"/>
      <c r="BB367" s="83"/>
      <c r="BC367" s="83"/>
      <c r="BD367" s="83"/>
      <c r="BE367" s="83"/>
      <c r="BF367" s="83"/>
      <c r="BG367" s="83"/>
      <c r="BH367" s="83"/>
      <c r="BI367" s="83"/>
      <c r="BJ367" s="83"/>
      <c r="BK367" s="83"/>
      <c r="BL367" s="83"/>
      <c r="BM367" s="83"/>
      <c r="BN367" s="83"/>
      <c r="BO367" s="83"/>
      <c r="BP367" s="83"/>
      <c r="BQ367" s="83"/>
      <c r="BR367" s="83"/>
      <c r="BS367" s="83"/>
      <c r="BT367" s="83"/>
      <c r="BU367" s="83"/>
      <c r="BV367" s="83"/>
      <c r="BW367" s="83"/>
      <c r="BX367" s="83"/>
      <c r="BY367" s="83"/>
      <c r="BZ367" s="83"/>
      <c r="CA367" s="83"/>
      <c r="CB367" s="83"/>
      <c r="CC367" s="83"/>
      <c r="CD367" s="83"/>
      <c r="CE367" s="83"/>
      <c r="CF367" s="83"/>
      <c r="CG367" s="83"/>
    </row>
    <row r="368" spans="1:85" ht="12.75" customHeight="1">
      <c r="A368" s="85" t="str">
        <f>'Camera 1 &amp; 2'!C16</f>
        <v>Bracket Settings</v>
      </c>
      <c r="B368" s="83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3"/>
      <c r="AN368" s="83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  <c r="AZ368" s="83"/>
      <c r="BA368" s="83"/>
      <c r="BB368" s="83"/>
      <c r="BC368" s="83"/>
      <c r="BD368" s="83"/>
      <c r="BE368" s="83"/>
      <c r="BF368" s="83"/>
      <c r="BG368" s="83"/>
      <c r="BH368" s="83"/>
      <c r="BI368" s="83"/>
      <c r="BJ368" s="83"/>
      <c r="BK368" s="83"/>
      <c r="BL368" s="83"/>
      <c r="BM368" s="83"/>
      <c r="BN368" s="83"/>
      <c r="BO368" s="83"/>
      <c r="BP368" s="83"/>
      <c r="BQ368" s="83"/>
      <c r="BR368" s="83"/>
      <c r="BS368" s="83"/>
      <c r="BT368" s="83"/>
      <c r="BU368" s="83"/>
      <c r="BV368" s="83"/>
      <c r="BW368" s="83"/>
      <c r="BX368" s="83"/>
      <c r="BY368" s="83"/>
      <c r="BZ368" s="83"/>
      <c r="CA368" s="83"/>
      <c r="CB368" s="83"/>
      <c r="CC368" s="83"/>
      <c r="CD368" s="83"/>
      <c r="CE368" s="83"/>
      <c r="CF368" s="83"/>
      <c r="CG368" s="83"/>
    </row>
    <row r="369" spans="1:85" ht="12.75" customHeight="1">
      <c r="A369" s="85" t="str">
        <f>'Camera 1 &amp; 2'!C18</f>
        <v>Bracket Order</v>
      </c>
      <c r="B369" s="83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3"/>
      <c r="AN369" s="83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  <c r="AZ369" s="83"/>
      <c r="BA369" s="83"/>
      <c r="BB369" s="83"/>
      <c r="BC369" s="83"/>
      <c r="BD369" s="83"/>
      <c r="BE369" s="83"/>
      <c r="BF369" s="83"/>
      <c r="BG369" s="83"/>
      <c r="BH369" s="83"/>
      <c r="BI369" s="83"/>
      <c r="BJ369" s="83"/>
      <c r="BK369" s="83"/>
      <c r="BL369" s="83"/>
      <c r="BM369" s="83"/>
      <c r="BN369" s="83"/>
      <c r="BO369" s="83"/>
      <c r="BP369" s="83"/>
      <c r="BQ369" s="83"/>
      <c r="BR369" s="83"/>
      <c r="BS369" s="83"/>
      <c r="BT369" s="83"/>
      <c r="BU369" s="83"/>
      <c r="BV369" s="83"/>
      <c r="BW369" s="83"/>
      <c r="BX369" s="83"/>
      <c r="BY369" s="83"/>
      <c r="BZ369" s="83"/>
      <c r="CA369" s="83"/>
      <c r="CB369" s="83"/>
      <c r="CC369" s="83"/>
      <c r="CD369" s="83"/>
      <c r="CE369" s="83"/>
      <c r="CF369" s="83"/>
      <c r="CG369" s="83"/>
    </row>
    <row r="370" spans="1:85" ht="12.75" customHeight="1">
      <c r="A370" s="85" t="str">
        <f>'Camera 1 &amp; 2'!C19</f>
        <v>Recall</v>
      </c>
      <c r="B370" s="83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3"/>
      <c r="AN370" s="83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  <c r="AZ370" s="83"/>
      <c r="BA370" s="83"/>
      <c r="BB370" s="83"/>
      <c r="BC370" s="83"/>
      <c r="BD370" s="83"/>
      <c r="BE370" s="83"/>
      <c r="BF370" s="83"/>
      <c r="BG370" s="83"/>
      <c r="BH370" s="83"/>
      <c r="BI370" s="83"/>
      <c r="BJ370" s="83"/>
      <c r="BK370" s="83"/>
      <c r="BL370" s="83"/>
      <c r="BM370" s="83"/>
      <c r="BN370" s="83"/>
      <c r="BO370" s="83"/>
      <c r="BP370" s="83"/>
      <c r="BQ370" s="83"/>
      <c r="BR370" s="83"/>
      <c r="BS370" s="83"/>
      <c r="BT370" s="83"/>
      <c r="BU370" s="83"/>
      <c r="BV370" s="83"/>
      <c r="BW370" s="83"/>
      <c r="BX370" s="83"/>
      <c r="BY370" s="83"/>
      <c r="BZ370" s="83"/>
      <c r="CA370" s="83"/>
      <c r="CB370" s="83"/>
      <c r="CC370" s="83"/>
      <c r="CD370" s="83"/>
      <c r="CE370" s="83"/>
      <c r="CF370" s="83"/>
      <c r="CG370" s="83"/>
    </row>
    <row r="371" spans="1:85" ht="12.75" customHeight="1">
      <c r="A371" s="85" t="str">
        <f>'Camera 1 &amp; 2'!C20</f>
        <v>Memory</v>
      </c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3"/>
      <c r="AN371" s="83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  <c r="AZ371" s="83"/>
      <c r="BA371" s="83"/>
      <c r="BB371" s="83"/>
      <c r="BC371" s="83"/>
      <c r="BD371" s="83"/>
      <c r="BE371" s="83"/>
      <c r="BF371" s="83"/>
      <c r="BG371" s="83"/>
      <c r="BH371" s="83"/>
      <c r="BI371" s="83"/>
      <c r="BJ371" s="83"/>
      <c r="BK371" s="83"/>
      <c r="BL371" s="83"/>
      <c r="BM371" s="83"/>
      <c r="BN371" s="83"/>
      <c r="BO371" s="83"/>
      <c r="BP371" s="83"/>
      <c r="BQ371" s="83"/>
      <c r="BR371" s="83"/>
      <c r="BS371" s="83"/>
      <c r="BT371" s="83"/>
      <c r="BU371" s="83"/>
      <c r="BV371" s="83"/>
      <c r="BW371" s="83"/>
      <c r="BX371" s="83"/>
      <c r="BY371" s="83"/>
      <c r="BZ371" s="83"/>
      <c r="CA371" s="83"/>
      <c r="CB371" s="83"/>
      <c r="CC371" s="83"/>
      <c r="CD371" s="83"/>
      <c r="CE371" s="83"/>
      <c r="CF371" s="83"/>
      <c r="CG371" s="83"/>
    </row>
    <row r="372" spans="1:85" ht="12.75" customHeight="1">
      <c r="A372" s="85" t="str">
        <f>'Camera 1 &amp; 2'!C21</f>
        <v>Reg Cust Shoot Set</v>
      </c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3"/>
      <c r="AN372" s="83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  <c r="AZ372" s="83"/>
      <c r="BA372" s="83"/>
      <c r="BB372" s="83"/>
      <c r="BC372" s="83"/>
      <c r="BD372" s="83"/>
      <c r="BE372" s="83"/>
      <c r="BF372" s="83"/>
      <c r="BG372" s="83"/>
      <c r="BH372" s="83"/>
      <c r="BI372" s="83"/>
      <c r="BJ372" s="83"/>
      <c r="BK372" s="83"/>
      <c r="BL372" s="83"/>
      <c r="BM372" s="83"/>
      <c r="BN372" s="83"/>
      <c r="BO372" s="83"/>
      <c r="BP372" s="83"/>
      <c r="BQ372" s="83"/>
      <c r="BR372" s="83"/>
      <c r="BS372" s="83"/>
      <c r="BT372" s="83"/>
      <c r="BU372" s="83"/>
      <c r="BV372" s="83"/>
      <c r="BW372" s="83"/>
      <c r="BX372" s="83"/>
      <c r="BY372" s="83"/>
      <c r="BZ372" s="83"/>
      <c r="CA372" s="83"/>
      <c r="CB372" s="83"/>
      <c r="CC372" s="83"/>
      <c r="CD372" s="83"/>
      <c r="CE372" s="83"/>
      <c r="CF372" s="83"/>
      <c r="CG372" s="83"/>
    </row>
    <row r="373" spans="1:85" ht="12.75" customHeight="1">
      <c r="A373" s="85" t="str">
        <f>'Camera 1 &amp; 2'!C22</f>
        <v>Focus Area</v>
      </c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3"/>
      <c r="AN373" s="83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  <c r="AZ373" s="83"/>
      <c r="BA373" s="83"/>
      <c r="BB373" s="83"/>
      <c r="BC373" s="83"/>
      <c r="BD373" s="83"/>
      <c r="BE373" s="83"/>
      <c r="BF373" s="83"/>
      <c r="BG373" s="83"/>
      <c r="BH373" s="83"/>
      <c r="BI373" s="83"/>
      <c r="BJ373" s="83"/>
      <c r="BK373" s="83"/>
      <c r="BL373" s="83"/>
      <c r="BM373" s="83"/>
      <c r="BN373" s="83"/>
      <c r="BO373" s="83"/>
      <c r="BP373" s="83"/>
      <c r="BQ373" s="83"/>
      <c r="BR373" s="83"/>
      <c r="BS373" s="83"/>
      <c r="BT373" s="83"/>
      <c r="BU373" s="83"/>
      <c r="BV373" s="83"/>
      <c r="BW373" s="83"/>
      <c r="BX373" s="83"/>
      <c r="BY373" s="83"/>
      <c r="BZ373" s="83"/>
      <c r="CA373" s="83"/>
      <c r="CB373" s="83"/>
      <c r="CC373" s="83"/>
      <c r="CD373" s="83"/>
      <c r="CE373" s="83"/>
      <c r="CF373" s="83"/>
      <c r="CG373" s="83"/>
    </row>
    <row r="374" spans="1:85" ht="12.75" customHeight="1">
      <c r="A374" s="85" t="str">
        <f>'Camera 1 &amp; 2'!C23</f>
        <v>Swt. V/H AF Area</v>
      </c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3"/>
      <c r="AN374" s="83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  <c r="AZ374" s="83"/>
      <c r="BA374" s="83"/>
      <c r="BB374" s="83"/>
      <c r="BC374" s="83"/>
      <c r="BD374" s="83"/>
      <c r="BE374" s="83"/>
      <c r="BF374" s="83"/>
      <c r="BG374" s="83"/>
      <c r="BH374" s="83"/>
      <c r="BI374" s="83"/>
      <c r="BJ374" s="83"/>
      <c r="BK374" s="83"/>
      <c r="BL374" s="83"/>
      <c r="BM374" s="83"/>
      <c r="BN374" s="83"/>
      <c r="BO374" s="83"/>
      <c r="BP374" s="83"/>
      <c r="BQ374" s="83"/>
      <c r="BR374" s="83"/>
      <c r="BS374" s="83"/>
      <c r="BT374" s="83"/>
      <c r="BU374" s="83"/>
      <c r="BV374" s="83"/>
      <c r="BW374" s="83"/>
      <c r="BX374" s="83"/>
      <c r="BY374" s="83"/>
      <c r="BZ374" s="83"/>
      <c r="CA374" s="83"/>
      <c r="CB374" s="83"/>
      <c r="CC374" s="83"/>
      <c r="CD374" s="83"/>
      <c r="CE374" s="83"/>
      <c r="CF374" s="83"/>
      <c r="CG374" s="83"/>
    </row>
    <row r="375" spans="1:85" ht="12.75" customHeight="1">
      <c r="A375" s="85" t="str">
        <f>'Camera 1 &amp; 2'!C24</f>
        <v>AF Illuminator</v>
      </c>
      <c r="B375" s="83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3"/>
      <c r="AN375" s="83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  <c r="AZ375" s="83"/>
      <c r="BA375" s="83"/>
      <c r="BB375" s="83"/>
      <c r="BC375" s="83"/>
      <c r="BD375" s="83"/>
      <c r="BE375" s="83"/>
      <c r="BF375" s="83"/>
      <c r="BG375" s="83"/>
      <c r="BH375" s="83"/>
      <c r="BI375" s="83"/>
      <c r="BJ375" s="83"/>
      <c r="BK375" s="83"/>
      <c r="BL375" s="83"/>
      <c r="BM375" s="83"/>
      <c r="BN375" s="83"/>
      <c r="BO375" s="83"/>
      <c r="BP375" s="83"/>
      <c r="BQ375" s="83"/>
      <c r="BR375" s="83"/>
      <c r="BS375" s="83"/>
      <c r="BT375" s="83"/>
      <c r="BU375" s="83"/>
      <c r="BV375" s="83"/>
      <c r="BW375" s="83"/>
      <c r="BX375" s="83"/>
      <c r="BY375" s="83"/>
      <c r="BZ375" s="83"/>
      <c r="CA375" s="83"/>
      <c r="CB375" s="83"/>
      <c r="CC375" s="83"/>
      <c r="CD375" s="83"/>
      <c r="CE375" s="83"/>
      <c r="CF375" s="83"/>
      <c r="CG375" s="83"/>
    </row>
    <row r="376" spans="1:85" ht="12.75" customHeight="1">
      <c r="A376" s="85" t="str">
        <f>'Camera 1 &amp; 2'!C25</f>
        <v>Center Lock-on AF</v>
      </c>
      <c r="B376" s="83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3"/>
      <c r="AN376" s="83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  <c r="AZ376" s="83"/>
      <c r="BA376" s="83"/>
      <c r="BB376" s="83"/>
      <c r="BC376" s="83"/>
      <c r="BD376" s="83"/>
      <c r="BE376" s="83"/>
      <c r="BF376" s="83"/>
      <c r="BG376" s="83"/>
      <c r="BH376" s="83"/>
      <c r="BI376" s="83"/>
      <c r="BJ376" s="83"/>
      <c r="BK376" s="83"/>
      <c r="BL376" s="83"/>
      <c r="BM376" s="83"/>
      <c r="BN376" s="83"/>
      <c r="BO376" s="83"/>
      <c r="BP376" s="83"/>
      <c r="BQ376" s="83"/>
      <c r="BR376" s="83"/>
      <c r="BS376" s="83"/>
      <c r="BT376" s="83"/>
      <c r="BU376" s="83"/>
      <c r="BV376" s="83"/>
      <c r="BW376" s="83"/>
      <c r="BX376" s="83"/>
      <c r="BY376" s="83"/>
      <c r="BZ376" s="83"/>
      <c r="CA376" s="83"/>
      <c r="CB376" s="83"/>
      <c r="CC376" s="83"/>
      <c r="CD376" s="83"/>
      <c r="CE376" s="83"/>
      <c r="CF376" s="83"/>
      <c r="CG376" s="83"/>
    </row>
    <row r="377" spans="1:85" ht="12.75" customHeight="1">
      <c r="A377" s="85" t="str">
        <f>'Camera 1 &amp; 2'!C26</f>
        <v>AF w/Shutter</v>
      </c>
      <c r="B377" s="83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3"/>
      <c r="AN377" s="83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  <c r="AZ377" s="83"/>
      <c r="BA377" s="83"/>
      <c r="BB377" s="83"/>
      <c r="BC377" s="83"/>
      <c r="BD377" s="83"/>
      <c r="BE377" s="83"/>
      <c r="BF377" s="83"/>
      <c r="BG377" s="83"/>
      <c r="BH377" s="83"/>
      <c r="BI377" s="83"/>
      <c r="BJ377" s="83"/>
      <c r="BK377" s="83"/>
      <c r="BL377" s="83"/>
      <c r="BM377" s="83"/>
      <c r="BN377" s="83"/>
      <c r="BO377" s="83"/>
      <c r="BP377" s="83"/>
      <c r="BQ377" s="83"/>
      <c r="BR377" s="83"/>
      <c r="BS377" s="83"/>
      <c r="BT377" s="83"/>
      <c r="BU377" s="83"/>
      <c r="BV377" s="83"/>
      <c r="BW377" s="83"/>
      <c r="BX377" s="83"/>
      <c r="BY377" s="83"/>
      <c r="BZ377" s="83"/>
      <c r="CA377" s="83"/>
      <c r="CB377" s="83"/>
      <c r="CC377" s="83"/>
      <c r="CD377" s="83"/>
      <c r="CE377" s="83"/>
      <c r="CF377" s="83"/>
      <c r="CG377" s="83"/>
    </row>
    <row r="378" spans="1:85" ht="12.75" customHeight="1">
      <c r="A378" s="85" t="str">
        <f>'Camera 1 &amp; 2'!C27</f>
        <v>Pre-AF</v>
      </c>
      <c r="B378" s="83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3"/>
      <c r="AN378" s="83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  <c r="AZ378" s="83"/>
      <c r="BA378" s="83"/>
      <c r="BB378" s="83"/>
      <c r="BC378" s="83"/>
      <c r="BD378" s="83"/>
      <c r="BE378" s="83"/>
      <c r="BF378" s="83"/>
      <c r="BG378" s="83"/>
      <c r="BH378" s="83"/>
      <c r="BI378" s="83"/>
      <c r="BJ378" s="83"/>
      <c r="BK378" s="83"/>
      <c r="BL378" s="83"/>
      <c r="BM378" s="83"/>
      <c r="BN378" s="83"/>
      <c r="BO378" s="83"/>
      <c r="BP378" s="83"/>
      <c r="BQ378" s="83"/>
      <c r="BR378" s="83"/>
      <c r="BS378" s="83"/>
      <c r="BT378" s="83"/>
      <c r="BU378" s="83"/>
      <c r="BV378" s="83"/>
      <c r="BW378" s="83"/>
      <c r="BX378" s="83"/>
      <c r="BY378" s="83"/>
      <c r="BZ378" s="83"/>
      <c r="CA378" s="83"/>
      <c r="CB378" s="83"/>
      <c r="CC378" s="83"/>
      <c r="CD378" s="83"/>
      <c r="CE378" s="83"/>
      <c r="CF378" s="83"/>
      <c r="CG378" s="83"/>
    </row>
    <row r="379" spans="1:85" ht="12.75" customHeight="1">
      <c r="A379" s="85" t="str">
        <f>'Camera 1 &amp; 2'!C28</f>
        <v>AF Area Regist.</v>
      </c>
      <c r="B379" s="83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3"/>
      <c r="AN379" s="83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  <c r="AZ379" s="83"/>
      <c r="BA379" s="83"/>
      <c r="BB379" s="83"/>
      <c r="BC379" s="83"/>
      <c r="BD379" s="83"/>
      <c r="BE379" s="83"/>
      <c r="BF379" s="83"/>
      <c r="BG379" s="83"/>
      <c r="BH379" s="83"/>
      <c r="BI379" s="83"/>
      <c r="BJ379" s="83"/>
      <c r="BK379" s="83"/>
      <c r="BL379" s="83"/>
      <c r="BM379" s="83"/>
      <c r="BN379" s="83"/>
      <c r="BO379" s="83"/>
      <c r="BP379" s="83"/>
      <c r="BQ379" s="83"/>
      <c r="BR379" s="83"/>
      <c r="BS379" s="83"/>
      <c r="BT379" s="83"/>
      <c r="BU379" s="83"/>
      <c r="BV379" s="83"/>
      <c r="BW379" s="83"/>
      <c r="BX379" s="83"/>
      <c r="BY379" s="83"/>
      <c r="BZ379" s="83"/>
      <c r="CA379" s="83"/>
      <c r="CB379" s="83"/>
      <c r="CC379" s="83"/>
      <c r="CD379" s="83"/>
      <c r="CE379" s="83"/>
      <c r="CF379" s="83"/>
      <c r="CG379" s="83"/>
    </row>
    <row r="380" spans="1:85" ht="12.75" customHeight="1">
      <c r="A380" s="85" t="str">
        <f>'Camera 1 &amp; 2'!C29</f>
        <v>Del. Reg. AF Area</v>
      </c>
      <c r="B380" s="83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3"/>
      <c r="AN380" s="83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  <c r="AZ380" s="83"/>
      <c r="BA380" s="83"/>
      <c r="BB380" s="83"/>
      <c r="BC380" s="83"/>
      <c r="BD380" s="83"/>
      <c r="BE380" s="83"/>
      <c r="BF380" s="83"/>
      <c r="BG380" s="83"/>
      <c r="BH380" s="83"/>
      <c r="BI380" s="83"/>
      <c r="BJ380" s="83"/>
      <c r="BK380" s="83"/>
      <c r="BL380" s="83"/>
      <c r="BM380" s="83"/>
      <c r="BN380" s="83"/>
      <c r="BO380" s="83"/>
      <c r="BP380" s="83"/>
      <c r="BQ380" s="83"/>
      <c r="BR380" s="83"/>
      <c r="BS380" s="83"/>
      <c r="BT380" s="83"/>
      <c r="BU380" s="83"/>
      <c r="BV380" s="83"/>
      <c r="BW380" s="83"/>
      <c r="BX380" s="83"/>
      <c r="BY380" s="83"/>
      <c r="BZ380" s="83"/>
      <c r="CA380" s="83"/>
      <c r="CB380" s="83"/>
      <c r="CC380" s="83"/>
      <c r="CD380" s="83"/>
      <c r="CE380" s="83"/>
      <c r="CF380" s="83"/>
      <c r="CG380" s="83"/>
    </row>
    <row r="381" spans="1:85" ht="12.75" customHeight="1">
      <c r="A381" s="85" t="str">
        <f>'Camera 1 &amp; 2'!C30</f>
        <v>AF Area Auto Clear</v>
      </c>
      <c r="B381" s="83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3"/>
      <c r="AN381" s="83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  <c r="AZ381" s="83"/>
      <c r="BA381" s="83"/>
      <c r="BB381" s="83"/>
      <c r="BC381" s="83"/>
      <c r="BD381" s="83"/>
      <c r="BE381" s="83"/>
      <c r="BF381" s="83"/>
      <c r="BG381" s="83"/>
      <c r="BH381" s="83"/>
      <c r="BI381" s="83"/>
      <c r="BJ381" s="83"/>
      <c r="BK381" s="83"/>
      <c r="BL381" s="83"/>
      <c r="BM381" s="83"/>
      <c r="BN381" s="83"/>
      <c r="BO381" s="83"/>
      <c r="BP381" s="83"/>
      <c r="BQ381" s="83"/>
      <c r="BR381" s="83"/>
      <c r="BS381" s="83"/>
      <c r="BT381" s="83"/>
      <c r="BU381" s="83"/>
      <c r="BV381" s="83"/>
      <c r="BW381" s="83"/>
      <c r="BX381" s="83"/>
      <c r="BY381" s="83"/>
      <c r="BZ381" s="83"/>
      <c r="CA381" s="83"/>
      <c r="CB381" s="83"/>
      <c r="CC381" s="83"/>
      <c r="CD381" s="83"/>
      <c r="CE381" s="83"/>
      <c r="CF381" s="83"/>
      <c r="CG381" s="83"/>
    </row>
    <row r="382" spans="1:85" ht="12.75" customHeight="1">
      <c r="A382" s="85" t="str">
        <f>'Camera 1 &amp; 2'!C31</f>
        <v>Disp. cont. AF area</v>
      </c>
      <c r="B382" s="83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3"/>
      <c r="AN382" s="83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  <c r="AZ382" s="83"/>
      <c r="BA382" s="83"/>
      <c r="BB382" s="83"/>
      <c r="BC382" s="83"/>
      <c r="BD382" s="83"/>
      <c r="BE382" s="83"/>
      <c r="BF382" s="83"/>
      <c r="BG382" s="83"/>
      <c r="BH382" s="83"/>
      <c r="BI382" s="83"/>
      <c r="BJ382" s="83"/>
      <c r="BK382" s="83"/>
      <c r="BL382" s="83"/>
      <c r="BM382" s="83"/>
      <c r="BN382" s="83"/>
      <c r="BO382" s="83"/>
      <c r="BP382" s="83"/>
      <c r="BQ382" s="83"/>
      <c r="BR382" s="83"/>
      <c r="BS382" s="83"/>
      <c r="BT382" s="83"/>
      <c r="BU382" s="83"/>
      <c r="BV382" s="83"/>
      <c r="BW382" s="83"/>
      <c r="BX382" s="83"/>
      <c r="BY382" s="83"/>
      <c r="BZ382" s="83"/>
      <c r="CA382" s="83"/>
      <c r="CB382" s="83"/>
      <c r="CC382" s="83"/>
      <c r="CD382" s="83"/>
      <c r="CE382" s="83"/>
      <c r="CF382" s="83"/>
      <c r="CG382" s="83"/>
    </row>
    <row r="383" spans="1:85" ht="12.75" customHeight="1">
      <c r="A383" s="85" t="str">
        <f>'Camera 1 &amp; 2'!C32</f>
        <v>Phase Detect. Area</v>
      </c>
      <c r="B383" s="83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  <c r="AZ383" s="83"/>
      <c r="BA383" s="83"/>
      <c r="BB383" s="83"/>
      <c r="BC383" s="83"/>
      <c r="BD383" s="83"/>
      <c r="BE383" s="83"/>
      <c r="BF383" s="83"/>
      <c r="BG383" s="83"/>
      <c r="BH383" s="83"/>
      <c r="BI383" s="83"/>
      <c r="BJ383" s="83"/>
      <c r="BK383" s="83"/>
      <c r="BL383" s="83"/>
      <c r="BM383" s="83"/>
      <c r="BN383" s="83"/>
      <c r="BO383" s="83"/>
      <c r="BP383" s="83"/>
      <c r="BQ383" s="83"/>
      <c r="BR383" s="83"/>
      <c r="BS383" s="83"/>
      <c r="BT383" s="83"/>
      <c r="BU383" s="83"/>
      <c r="BV383" s="83"/>
      <c r="BW383" s="83"/>
      <c r="BX383" s="83"/>
      <c r="BY383" s="83"/>
      <c r="BZ383" s="83"/>
      <c r="CA383" s="83"/>
      <c r="CB383" s="83"/>
      <c r="CC383" s="83"/>
      <c r="CD383" s="83"/>
      <c r="CE383" s="83"/>
      <c r="CF383" s="83"/>
      <c r="CG383" s="83"/>
    </row>
    <row r="384" spans="1:85" ht="12.75" customHeight="1">
      <c r="A384" s="85" t="str">
        <f>'Camera 1 &amp; 2'!C33</f>
        <v>Face/Eye AF Set</v>
      </c>
      <c r="B384" s="83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3"/>
      <c r="AN384" s="83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  <c r="AZ384" s="83"/>
      <c r="BA384" s="83"/>
      <c r="BB384" s="83"/>
      <c r="BC384" s="83"/>
      <c r="BD384" s="83"/>
      <c r="BE384" s="83"/>
      <c r="BF384" s="83"/>
      <c r="BG384" s="83"/>
      <c r="BH384" s="83"/>
      <c r="BI384" s="83"/>
      <c r="BJ384" s="83"/>
      <c r="BK384" s="83"/>
      <c r="BL384" s="83"/>
      <c r="BM384" s="83"/>
      <c r="BN384" s="83"/>
      <c r="BO384" s="83"/>
      <c r="BP384" s="83"/>
      <c r="BQ384" s="83"/>
      <c r="BR384" s="83"/>
      <c r="BS384" s="83"/>
      <c r="BT384" s="83"/>
      <c r="BU384" s="83"/>
      <c r="BV384" s="83"/>
      <c r="BW384" s="83"/>
      <c r="BX384" s="83"/>
      <c r="BY384" s="83"/>
      <c r="BZ384" s="83"/>
      <c r="CA384" s="83"/>
      <c r="CB384" s="83"/>
      <c r="CC384" s="83"/>
      <c r="CD384" s="83"/>
      <c r="CE384" s="83"/>
      <c r="CF384" s="83"/>
      <c r="CG384" s="83"/>
    </row>
    <row r="385" spans="1:85" ht="12.75" customHeight="1">
      <c r="A385" s="85" t="str">
        <f>'Camera 1 &amp; 2'!C34</f>
        <v>Face/Eye Prty in AF</v>
      </c>
      <c r="B385" s="8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3"/>
      <c r="BW385" s="83"/>
      <c r="BX385" s="83"/>
      <c r="BY385" s="83"/>
      <c r="BZ385" s="83"/>
      <c r="CA385" s="83"/>
      <c r="CB385" s="83"/>
      <c r="CC385" s="83"/>
      <c r="CD385" s="83"/>
      <c r="CE385" s="83"/>
      <c r="CF385" s="83"/>
      <c r="CG385" s="83"/>
    </row>
    <row r="386" spans="1:85" ht="12.75" customHeight="1">
      <c r="A386" s="85" t="str">
        <f>'Camera 1 &amp; 2'!C35</f>
        <v>Subject Detection</v>
      </c>
      <c r="B386" s="83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3"/>
      <c r="AN386" s="83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  <c r="AZ386" s="83"/>
      <c r="BA386" s="83"/>
      <c r="BB386" s="83"/>
      <c r="BC386" s="83"/>
      <c r="BD386" s="83"/>
      <c r="BE386" s="83"/>
      <c r="BF386" s="83"/>
      <c r="BG386" s="83"/>
      <c r="BH386" s="83"/>
      <c r="BI386" s="83"/>
      <c r="BJ386" s="83"/>
      <c r="BK386" s="83"/>
      <c r="BL386" s="83"/>
      <c r="BM386" s="83"/>
      <c r="BN386" s="83"/>
      <c r="BO386" s="83"/>
      <c r="BP386" s="83"/>
      <c r="BQ386" s="83"/>
      <c r="BR386" s="83"/>
      <c r="BS386" s="83"/>
      <c r="BT386" s="83"/>
      <c r="BU386" s="83"/>
      <c r="BV386" s="83"/>
      <c r="BW386" s="83"/>
      <c r="BX386" s="83"/>
      <c r="BY386" s="83"/>
      <c r="BZ386" s="83"/>
      <c r="CA386" s="83"/>
      <c r="CB386" s="83"/>
      <c r="CC386" s="83"/>
      <c r="CD386" s="83"/>
      <c r="CE386" s="83"/>
      <c r="CF386" s="83"/>
      <c r="CG386" s="83"/>
    </row>
    <row r="387" spans="1:85" ht="12.75" customHeight="1">
      <c r="A387" s="85" t="str">
        <f>'Camera 1 &amp; 2'!C37</f>
        <v>Animal Eye Display</v>
      </c>
      <c r="B387" s="83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3"/>
      <c r="AN387" s="83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  <c r="AZ387" s="83"/>
      <c r="BA387" s="83"/>
      <c r="BB387" s="83"/>
      <c r="BC387" s="83"/>
      <c r="BD387" s="83"/>
      <c r="BE387" s="83"/>
      <c r="BF387" s="83"/>
      <c r="BG387" s="83"/>
      <c r="BH387" s="83"/>
      <c r="BI387" s="83"/>
      <c r="BJ387" s="83"/>
      <c r="BK387" s="83"/>
      <c r="BL387" s="83"/>
      <c r="BM387" s="83"/>
      <c r="BN387" s="83"/>
      <c r="BO387" s="83"/>
      <c r="BP387" s="83"/>
      <c r="BQ387" s="83"/>
      <c r="BR387" s="83"/>
      <c r="BS387" s="83"/>
      <c r="BT387" s="83"/>
      <c r="BU387" s="83"/>
      <c r="BV387" s="83"/>
      <c r="BW387" s="83"/>
      <c r="BX387" s="83"/>
      <c r="BY387" s="83"/>
      <c r="BZ387" s="83"/>
      <c r="CA387" s="83"/>
      <c r="CB387" s="83"/>
      <c r="CC387" s="83"/>
      <c r="CD387" s="83"/>
      <c r="CE387" s="83"/>
      <c r="CF387" s="83"/>
      <c r="CG387" s="83"/>
    </row>
    <row r="388" spans="1:85" ht="12.75" customHeight="1">
      <c r="A388" s="85" t="str">
        <f>'Camera 1 &amp; 2'!C38</f>
        <v>Exposure Comp.</v>
      </c>
      <c r="B388" s="83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3"/>
      <c r="AN388" s="83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  <c r="AZ388" s="83"/>
      <c r="BA388" s="83"/>
      <c r="BB388" s="83"/>
      <c r="BC388" s="83"/>
      <c r="BD388" s="83"/>
      <c r="BE388" s="83"/>
      <c r="BF388" s="83"/>
      <c r="BG388" s="83"/>
      <c r="BH388" s="83"/>
      <c r="BI388" s="83"/>
      <c r="BJ388" s="83"/>
      <c r="BK388" s="83"/>
      <c r="BL388" s="83"/>
      <c r="BM388" s="83"/>
      <c r="BN388" s="83"/>
      <c r="BO388" s="83"/>
      <c r="BP388" s="83"/>
      <c r="BQ388" s="83"/>
      <c r="BR388" s="83"/>
      <c r="BS388" s="83"/>
      <c r="BT388" s="83"/>
      <c r="BU388" s="83"/>
      <c r="BV388" s="83"/>
      <c r="BW388" s="83"/>
      <c r="BX388" s="83"/>
      <c r="BY388" s="83"/>
      <c r="BZ388" s="83"/>
      <c r="CA388" s="83"/>
      <c r="CB388" s="83"/>
      <c r="CC388" s="83"/>
      <c r="CD388" s="83"/>
      <c r="CE388" s="83"/>
      <c r="CF388" s="83"/>
      <c r="CG388" s="83"/>
    </row>
    <row r="389" spans="1:85" ht="12.75" customHeight="1">
      <c r="A389" s="85" t="str">
        <f>'Camera 1 &amp; 2'!C39</f>
        <v>Reset EV Comp.</v>
      </c>
      <c r="B389" s="83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3"/>
      <c r="AN389" s="83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  <c r="BJ389" s="83"/>
      <c r="BK389" s="83"/>
      <c r="BL389" s="83"/>
      <c r="BM389" s="83"/>
      <c r="BN389" s="83"/>
      <c r="BO389" s="83"/>
      <c r="BP389" s="83"/>
      <c r="BQ389" s="83"/>
      <c r="BR389" s="83"/>
      <c r="BS389" s="83"/>
      <c r="BT389" s="83"/>
      <c r="BU389" s="83"/>
      <c r="BV389" s="83"/>
      <c r="BW389" s="83"/>
      <c r="BX389" s="83"/>
      <c r="BY389" s="83"/>
      <c r="BZ389" s="83"/>
      <c r="CA389" s="83"/>
      <c r="CB389" s="83"/>
      <c r="CC389" s="83"/>
      <c r="CD389" s="83"/>
      <c r="CE389" s="83"/>
      <c r="CF389" s="83"/>
      <c r="CG389" s="83"/>
    </row>
    <row r="390" spans="1:85" ht="12.75" customHeight="1">
      <c r="A390" s="85" t="str">
        <f>'Camera 1 &amp; 2'!C40</f>
        <v>ISO</v>
      </c>
      <c r="B390" s="83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3"/>
      <c r="AN390" s="83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  <c r="AZ390" s="83"/>
      <c r="BA390" s="83"/>
      <c r="BB390" s="83"/>
      <c r="BC390" s="83"/>
      <c r="BD390" s="83"/>
      <c r="BE390" s="83"/>
      <c r="BF390" s="83"/>
      <c r="BG390" s="83"/>
      <c r="BH390" s="83"/>
      <c r="BI390" s="83"/>
      <c r="BJ390" s="83"/>
      <c r="BK390" s="83"/>
      <c r="BL390" s="83"/>
      <c r="BM390" s="83"/>
      <c r="BN390" s="83"/>
      <c r="BO390" s="83"/>
      <c r="BP390" s="83"/>
      <c r="BQ390" s="83"/>
      <c r="BR390" s="83"/>
      <c r="BS390" s="83"/>
      <c r="BT390" s="83"/>
      <c r="BU390" s="83"/>
      <c r="BV390" s="83"/>
      <c r="BW390" s="83"/>
      <c r="BX390" s="83"/>
      <c r="BY390" s="83"/>
      <c r="BZ390" s="83"/>
      <c r="CA390" s="83"/>
      <c r="CB390" s="83"/>
      <c r="CC390" s="83"/>
      <c r="CD390" s="83"/>
      <c r="CE390" s="83"/>
      <c r="CF390" s="83"/>
      <c r="CG390" s="83"/>
    </row>
    <row r="391" spans="1:85" ht="12.75" customHeight="1">
      <c r="A391" s="85" t="str">
        <f>'Camera 1 &amp; 2'!C41</f>
        <v>ISO Auto Minimum</v>
      </c>
      <c r="B391" s="83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3"/>
      <c r="BC391" s="83"/>
      <c r="BD391" s="83"/>
      <c r="BE391" s="83"/>
      <c r="BF391" s="83"/>
      <c r="BG391" s="83"/>
      <c r="BH391" s="83"/>
      <c r="BI391" s="83"/>
      <c r="BJ391" s="83"/>
      <c r="BK391" s="83"/>
      <c r="BL391" s="83"/>
      <c r="BM391" s="83"/>
      <c r="BN391" s="83"/>
      <c r="BO391" s="83"/>
      <c r="BP391" s="83"/>
      <c r="BQ391" s="83"/>
      <c r="BR391" s="83"/>
      <c r="BS391" s="83"/>
      <c r="BT391" s="83"/>
      <c r="BU391" s="83"/>
      <c r="BV391" s="83"/>
      <c r="BW391" s="83"/>
      <c r="BX391" s="83"/>
      <c r="BY391" s="83"/>
      <c r="BZ391" s="83"/>
      <c r="CA391" s="83"/>
      <c r="CB391" s="83"/>
      <c r="CC391" s="83"/>
      <c r="CD391" s="83"/>
      <c r="CE391" s="83"/>
      <c r="CF391" s="83"/>
      <c r="CG391" s="83"/>
    </row>
    <row r="392" spans="1:85" ht="12.75" customHeight="1">
      <c r="A392" s="85" t="str">
        <f>'Camera 1 &amp; 2'!C42</f>
        <v>ISO Auto Maximum</v>
      </c>
      <c r="B392" s="83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3"/>
      <c r="AN392" s="83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  <c r="AZ392" s="83"/>
      <c r="BA392" s="83"/>
      <c r="BB392" s="83"/>
      <c r="BC392" s="83"/>
      <c r="BD392" s="83"/>
      <c r="BE392" s="83"/>
      <c r="BF392" s="83"/>
      <c r="BG392" s="83"/>
      <c r="BH392" s="83"/>
      <c r="BI392" s="83"/>
      <c r="BJ392" s="83"/>
      <c r="BK392" s="83"/>
      <c r="BL392" s="83"/>
      <c r="BM392" s="83"/>
      <c r="BN392" s="83"/>
      <c r="BO392" s="83"/>
      <c r="BP392" s="83"/>
      <c r="BQ392" s="83"/>
      <c r="BR392" s="83"/>
      <c r="BS392" s="83"/>
      <c r="BT392" s="83"/>
      <c r="BU392" s="83"/>
      <c r="BV392" s="83"/>
      <c r="BW392" s="83"/>
      <c r="BX392" s="83"/>
      <c r="BY392" s="83"/>
      <c r="BZ392" s="83"/>
      <c r="CA392" s="83"/>
      <c r="CB392" s="83"/>
      <c r="CC392" s="83"/>
      <c r="CD392" s="83"/>
      <c r="CE392" s="83"/>
      <c r="CF392" s="83"/>
      <c r="CG392" s="83"/>
    </row>
    <row r="393" spans="1:85" ht="12.75" customHeight="1">
      <c r="A393" s="85" t="str">
        <f>'Camera 1 &amp; 2'!C43</f>
        <v>ISO AUTO Min. SS</v>
      </c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3"/>
      <c r="BC393" s="83"/>
      <c r="BD393" s="83"/>
      <c r="BE393" s="83"/>
      <c r="BF393" s="83"/>
      <c r="BG393" s="83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3"/>
      <c r="BW393" s="83"/>
      <c r="BX393" s="83"/>
      <c r="BY393" s="83"/>
      <c r="BZ393" s="83"/>
      <c r="CA393" s="83"/>
      <c r="CB393" s="83"/>
      <c r="CC393" s="83"/>
      <c r="CD393" s="83"/>
      <c r="CE393" s="83"/>
      <c r="CF393" s="83"/>
      <c r="CG393" s="83"/>
    </row>
    <row r="394" spans="1:85" ht="12.75" customHeight="1">
      <c r="A394" s="85" t="str">
        <f>'Camera 1 &amp; 2'!C44</f>
        <v>Metering Mode</v>
      </c>
      <c r="B394" s="83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3"/>
      <c r="AN394" s="83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  <c r="AZ394" s="83"/>
      <c r="BA394" s="83"/>
      <c r="BB394" s="83"/>
      <c r="BC394" s="83"/>
      <c r="BD394" s="83"/>
      <c r="BE394" s="83"/>
      <c r="BF394" s="83"/>
      <c r="BG394" s="83"/>
      <c r="BH394" s="83"/>
      <c r="BI394" s="83"/>
      <c r="BJ394" s="83"/>
      <c r="BK394" s="83"/>
      <c r="BL394" s="83"/>
      <c r="BM394" s="83"/>
      <c r="BN394" s="83"/>
      <c r="BO394" s="83"/>
      <c r="BP394" s="83"/>
      <c r="BQ394" s="83"/>
      <c r="BR394" s="83"/>
      <c r="BS394" s="83"/>
      <c r="BT394" s="83"/>
      <c r="BU394" s="83"/>
      <c r="BV394" s="83"/>
      <c r="BW394" s="83"/>
      <c r="BX394" s="83"/>
      <c r="BY394" s="83"/>
      <c r="BZ394" s="83"/>
      <c r="CA394" s="83"/>
      <c r="CB394" s="83"/>
      <c r="CC394" s="83"/>
      <c r="CD394" s="83"/>
      <c r="CE394" s="83"/>
      <c r="CF394" s="83"/>
      <c r="CG394" s="83"/>
    </row>
    <row r="395" spans="1:85" ht="12.75" customHeight="1">
      <c r="A395" s="85" t="str">
        <f>'Camera 1 &amp; 2'!C45</f>
        <v>Spot Metering Point</v>
      </c>
      <c r="B395" s="83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3"/>
      <c r="AN395" s="83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  <c r="AZ395" s="83"/>
      <c r="BA395" s="83"/>
      <c r="BB395" s="83"/>
      <c r="BC395" s="83"/>
      <c r="BD395" s="83"/>
      <c r="BE395" s="83"/>
      <c r="BF395" s="83"/>
      <c r="BG395" s="83"/>
      <c r="BH395" s="83"/>
      <c r="BI395" s="83"/>
      <c r="BJ395" s="83"/>
      <c r="BK395" s="83"/>
      <c r="BL395" s="83"/>
      <c r="BM395" s="83"/>
      <c r="BN395" s="83"/>
      <c r="BO395" s="83"/>
      <c r="BP395" s="83"/>
      <c r="BQ395" s="83"/>
      <c r="BR395" s="83"/>
      <c r="BS395" s="83"/>
      <c r="BT395" s="83"/>
      <c r="BU395" s="83"/>
      <c r="BV395" s="83"/>
      <c r="BW395" s="83"/>
      <c r="BX395" s="83"/>
      <c r="BY395" s="83"/>
      <c r="BZ395" s="83"/>
      <c r="CA395" s="83"/>
      <c r="CB395" s="83"/>
      <c r="CC395" s="83"/>
      <c r="CD395" s="83"/>
      <c r="CE395" s="83"/>
      <c r="CF395" s="83"/>
      <c r="CG395" s="83"/>
    </row>
    <row r="396" spans="1:85" ht="12.75" customHeight="1">
      <c r="A396" s="85" t="str">
        <f>'Camera 1 &amp; 2'!C46</f>
        <v>AEL w/ shutter</v>
      </c>
      <c r="B396" s="83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3"/>
      <c r="AN396" s="83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  <c r="AZ396" s="83"/>
      <c r="BA396" s="83"/>
      <c r="BB396" s="83"/>
      <c r="BC396" s="83"/>
      <c r="BD396" s="83"/>
      <c r="BE396" s="83"/>
      <c r="BF396" s="83"/>
      <c r="BG396" s="83"/>
      <c r="BH396" s="83"/>
      <c r="BI396" s="83"/>
      <c r="BJ396" s="83"/>
      <c r="BK396" s="83"/>
      <c r="BL396" s="83"/>
      <c r="BM396" s="83"/>
      <c r="BN396" s="83"/>
      <c r="BO396" s="83"/>
      <c r="BP396" s="83"/>
      <c r="BQ396" s="83"/>
      <c r="BR396" s="83"/>
      <c r="BS396" s="83"/>
      <c r="BT396" s="83"/>
      <c r="BU396" s="83"/>
      <c r="BV396" s="83"/>
      <c r="BW396" s="83"/>
      <c r="BX396" s="83"/>
      <c r="BY396" s="83"/>
      <c r="BZ396" s="83"/>
      <c r="CA396" s="83"/>
      <c r="CB396" s="83"/>
      <c r="CC396" s="83"/>
      <c r="CD396" s="83"/>
      <c r="CE396" s="83"/>
      <c r="CF396" s="83"/>
      <c r="CG396" s="83"/>
    </row>
    <row r="397" spans="1:85" ht="12.75" customHeight="1">
      <c r="A397" s="85" t="str">
        <f>'Camera 1 &amp; 2'!C47</f>
        <v>Exposure Std. Adjust</v>
      </c>
      <c r="B397" s="83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3"/>
      <c r="AN397" s="83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  <c r="AZ397" s="83"/>
      <c r="BA397" s="83"/>
      <c r="BB397" s="83"/>
      <c r="BC397" s="83"/>
      <c r="BD397" s="83"/>
      <c r="BE397" s="83"/>
      <c r="BF397" s="83"/>
      <c r="BG397" s="83"/>
      <c r="BH397" s="83"/>
      <c r="BI397" s="83"/>
      <c r="BJ397" s="83"/>
      <c r="BK397" s="83"/>
      <c r="BL397" s="83"/>
      <c r="BM397" s="83"/>
      <c r="BN397" s="83"/>
      <c r="BO397" s="83"/>
      <c r="BP397" s="83"/>
      <c r="BQ397" s="83"/>
      <c r="BR397" s="83"/>
      <c r="BS397" s="83"/>
      <c r="BT397" s="83"/>
      <c r="BU397" s="83"/>
      <c r="BV397" s="83"/>
      <c r="BW397" s="83"/>
      <c r="BX397" s="83"/>
      <c r="BY397" s="83"/>
      <c r="BZ397" s="83"/>
      <c r="CA397" s="83"/>
      <c r="CB397" s="83"/>
      <c r="CC397" s="83"/>
      <c r="CD397" s="83"/>
      <c r="CE397" s="83"/>
      <c r="CF397" s="83"/>
      <c r="CG397" s="83"/>
    </row>
    <row r="398" spans="1:85" ht="12.75" customHeight="1">
      <c r="A398" s="85" t="str">
        <f>'Camera 1 &amp; 2'!C49</f>
        <v>Center</v>
      </c>
      <c r="B398" s="83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3"/>
      <c r="AN398" s="83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  <c r="AZ398" s="83"/>
      <c r="BA398" s="83"/>
      <c r="BB398" s="83"/>
      <c r="BC398" s="83"/>
      <c r="BD398" s="83"/>
      <c r="BE398" s="83"/>
      <c r="BF398" s="83"/>
      <c r="BG398" s="83"/>
      <c r="BH398" s="83"/>
      <c r="BI398" s="83"/>
      <c r="BJ398" s="83"/>
      <c r="BK398" s="83"/>
      <c r="BL398" s="83"/>
      <c r="BM398" s="83"/>
      <c r="BN398" s="83"/>
      <c r="BO398" s="83"/>
      <c r="BP398" s="83"/>
      <c r="BQ398" s="83"/>
      <c r="BR398" s="83"/>
      <c r="BS398" s="83"/>
      <c r="BT398" s="83"/>
      <c r="BU398" s="83"/>
      <c r="BV398" s="83"/>
      <c r="BW398" s="83"/>
      <c r="BX398" s="83"/>
      <c r="BY398" s="83"/>
      <c r="BZ398" s="83"/>
      <c r="CA398" s="83"/>
      <c r="CB398" s="83"/>
      <c r="CC398" s="83"/>
      <c r="CD398" s="83"/>
      <c r="CE398" s="83"/>
      <c r="CF398" s="83"/>
      <c r="CG398" s="83"/>
    </row>
    <row r="399" spans="1:85" ht="12.75" customHeight="1">
      <c r="A399" s="85" t="str">
        <f>'Camera 1 &amp; 2'!C50</f>
        <v>Spot</v>
      </c>
      <c r="B399" s="83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3"/>
      <c r="AN399" s="83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  <c r="AZ399" s="83"/>
      <c r="BA399" s="83"/>
      <c r="BB399" s="83"/>
      <c r="BC399" s="83"/>
      <c r="BD399" s="83"/>
      <c r="BE399" s="83"/>
      <c r="BF399" s="83"/>
      <c r="BG399" s="83"/>
      <c r="BH399" s="83"/>
      <c r="BI399" s="83"/>
      <c r="BJ399" s="83"/>
      <c r="BK399" s="83"/>
      <c r="BL399" s="83"/>
      <c r="BM399" s="83"/>
      <c r="BN399" s="83"/>
      <c r="BO399" s="83"/>
      <c r="BP399" s="83"/>
      <c r="BQ399" s="83"/>
      <c r="BR399" s="83"/>
      <c r="BS399" s="83"/>
      <c r="BT399" s="83"/>
      <c r="BU399" s="83"/>
      <c r="BV399" s="83"/>
      <c r="BW399" s="83"/>
      <c r="BX399" s="83"/>
      <c r="BY399" s="83"/>
      <c r="BZ399" s="83"/>
      <c r="CA399" s="83"/>
      <c r="CB399" s="83"/>
      <c r="CC399" s="83"/>
      <c r="CD399" s="83"/>
      <c r="CE399" s="83"/>
      <c r="CF399" s="83"/>
      <c r="CG399" s="83"/>
    </row>
    <row r="400" spans="1:85" ht="12.75" customHeight="1">
      <c r="A400" s="85" t="str">
        <f>'Camera 1 &amp; 2'!C51</f>
        <v>Entire Screen Avg.</v>
      </c>
      <c r="B400" s="83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3"/>
      <c r="AN400" s="83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  <c r="AZ400" s="83"/>
      <c r="BA400" s="83"/>
      <c r="BB400" s="83"/>
      <c r="BC400" s="83"/>
      <c r="BD400" s="83"/>
      <c r="BE400" s="83"/>
      <c r="BF400" s="83"/>
      <c r="BG400" s="83"/>
      <c r="BH400" s="83"/>
      <c r="BI400" s="83"/>
      <c r="BJ400" s="83"/>
      <c r="BK400" s="83"/>
      <c r="BL400" s="83"/>
      <c r="BM400" s="83"/>
      <c r="BN400" s="83"/>
      <c r="BO400" s="83"/>
      <c r="BP400" s="83"/>
      <c r="BQ400" s="83"/>
      <c r="BR400" s="83"/>
      <c r="BS400" s="83"/>
      <c r="BT400" s="83"/>
      <c r="BU400" s="83"/>
      <c r="BV400" s="83"/>
      <c r="BW400" s="83"/>
      <c r="BX400" s="83"/>
      <c r="BY400" s="83"/>
      <c r="BZ400" s="83"/>
      <c r="CA400" s="83"/>
      <c r="CB400" s="83"/>
      <c r="CC400" s="83"/>
      <c r="CD400" s="83"/>
      <c r="CE400" s="83"/>
      <c r="CF400" s="83"/>
      <c r="CG400" s="83"/>
    </row>
    <row r="401" spans="1:85" ht="12.75" customHeight="1">
      <c r="A401" s="85" t="str">
        <f>'Camera 1 &amp; 2'!C52</f>
        <v>Highlight</v>
      </c>
      <c r="B401" s="83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3"/>
      <c r="AN401" s="83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  <c r="AZ401" s="83"/>
      <c r="BA401" s="83"/>
      <c r="BB401" s="83"/>
      <c r="BC401" s="83"/>
      <c r="BD401" s="83"/>
      <c r="BE401" s="83"/>
      <c r="BF401" s="83"/>
      <c r="BG401" s="83"/>
      <c r="BH401" s="83"/>
      <c r="BI401" s="83"/>
      <c r="BJ401" s="83"/>
      <c r="BK401" s="83"/>
      <c r="BL401" s="83"/>
      <c r="BM401" s="83"/>
      <c r="BN401" s="83"/>
      <c r="BO401" s="83"/>
      <c r="BP401" s="83"/>
      <c r="BQ401" s="83"/>
      <c r="BR401" s="83"/>
      <c r="BS401" s="83"/>
      <c r="BT401" s="83"/>
      <c r="BU401" s="83"/>
      <c r="BV401" s="83"/>
      <c r="BW401" s="83"/>
      <c r="BX401" s="83"/>
      <c r="BY401" s="83"/>
      <c r="BZ401" s="83"/>
      <c r="CA401" s="83"/>
      <c r="CB401" s="83"/>
      <c r="CC401" s="83"/>
      <c r="CD401" s="83"/>
      <c r="CE401" s="83"/>
      <c r="CF401" s="83"/>
      <c r="CG401" s="83"/>
    </row>
    <row r="402" spans="1:85" ht="12.75" customHeight="1">
      <c r="A402" s="85" t="str">
        <f>'Camera 1 &amp; 2'!C53</f>
        <v>Face Prty in Mlti Mtr</v>
      </c>
      <c r="B402" s="83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3"/>
      <c r="AN402" s="83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  <c r="AZ402" s="83"/>
      <c r="BA402" s="83"/>
      <c r="BB402" s="83"/>
      <c r="BC402" s="83"/>
      <c r="BD402" s="83"/>
      <c r="BE402" s="83"/>
      <c r="BF402" s="83"/>
      <c r="BG402" s="83"/>
      <c r="BH402" s="83"/>
      <c r="BI402" s="83"/>
      <c r="BJ402" s="83"/>
      <c r="BK402" s="83"/>
      <c r="BL402" s="83"/>
      <c r="BM402" s="83"/>
      <c r="BN402" s="83"/>
      <c r="BO402" s="83"/>
      <c r="BP402" s="83"/>
      <c r="BQ402" s="83"/>
      <c r="BR402" s="83"/>
      <c r="BS402" s="83"/>
      <c r="BT402" s="83"/>
      <c r="BU402" s="83"/>
      <c r="BV402" s="83"/>
      <c r="BW402" s="83"/>
      <c r="BX402" s="83"/>
      <c r="BY402" s="83"/>
      <c r="BZ402" s="83"/>
      <c r="CA402" s="83"/>
      <c r="CB402" s="83"/>
      <c r="CC402" s="83"/>
      <c r="CD402" s="83"/>
      <c r="CE402" s="83"/>
      <c r="CF402" s="83"/>
      <c r="CG402" s="83"/>
    </row>
    <row r="403" spans="1:85" ht="12.75" customHeight="1">
      <c r="A403" s="85" t="str">
        <f>'Camera 1 &amp; 2'!C54</f>
        <v>Flash Mode</v>
      </c>
      <c r="B403" s="83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3"/>
      <c r="AN403" s="83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  <c r="AZ403" s="83"/>
      <c r="BA403" s="83"/>
      <c r="BB403" s="83"/>
      <c r="BC403" s="83"/>
      <c r="BD403" s="83"/>
      <c r="BE403" s="83"/>
      <c r="BF403" s="83"/>
      <c r="BG403" s="83"/>
      <c r="BH403" s="83"/>
      <c r="BI403" s="83"/>
      <c r="BJ403" s="83"/>
      <c r="BK403" s="83"/>
      <c r="BL403" s="83"/>
      <c r="BM403" s="83"/>
      <c r="BN403" s="83"/>
      <c r="BO403" s="83"/>
      <c r="BP403" s="83"/>
      <c r="BQ403" s="83"/>
      <c r="BR403" s="83"/>
      <c r="BS403" s="83"/>
      <c r="BT403" s="83"/>
      <c r="BU403" s="83"/>
      <c r="BV403" s="83"/>
      <c r="BW403" s="83"/>
      <c r="BX403" s="83"/>
      <c r="BY403" s="83"/>
      <c r="BZ403" s="83"/>
      <c r="CA403" s="83"/>
      <c r="CB403" s="83"/>
      <c r="CC403" s="83"/>
      <c r="CD403" s="83"/>
      <c r="CE403" s="83"/>
      <c r="CF403" s="83"/>
      <c r="CG403" s="83"/>
    </row>
    <row r="404" spans="1:85" ht="12.75" customHeight="1">
      <c r="A404" s="85" t="str">
        <f>'Camera 1 &amp; 2'!C55</f>
        <v>Flash Comp.</v>
      </c>
      <c r="B404" s="83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3"/>
      <c r="AN404" s="83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  <c r="AZ404" s="83"/>
      <c r="BA404" s="83"/>
      <c r="BB404" s="83"/>
      <c r="BC404" s="83"/>
      <c r="BD404" s="83"/>
      <c r="BE404" s="83"/>
      <c r="BF404" s="83"/>
      <c r="BG404" s="83"/>
      <c r="BH404" s="83"/>
      <c r="BI404" s="83"/>
      <c r="BJ404" s="83"/>
      <c r="BK404" s="83"/>
      <c r="BL404" s="83"/>
      <c r="BM404" s="83"/>
      <c r="BN404" s="83"/>
      <c r="BO404" s="83"/>
      <c r="BP404" s="83"/>
      <c r="BQ404" s="83"/>
      <c r="BR404" s="83"/>
      <c r="BS404" s="83"/>
      <c r="BT404" s="83"/>
      <c r="BU404" s="83"/>
      <c r="BV404" s="83"/>
      <c r="BW404" s="83"/>
      <c r="BX404" s="83"/>
      <c r="BY404" s="83"/>
      <c r="BZ404" s="83"/>
      <c r="CA404" s="83"/>
      <c r="CB404" s="83"/>
      <c r="CC404" s="83"/>
      <c r="CD404" s="83"/>
      <c r="CE404" s="83"/>
      <c r="CF404" s="83"/>
      <c r="CG404" s="83"/>
    </row>
    <row r="405" spans="1:85" ht="12.75" customHeight="1">
      <c r="A405" s="85" t="str">
        <f>'Camera 1 &amp; 2'!C56</f>
        <v>Exp.comp.set</v>
      </c>
      <c r="B405" s="83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3"/>
      <c r="AN405" s="83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  <c r="AZ405" s="83"/>
      <c r="BA405" s="83"/>
      <c r="BB405" s="83"/>
      <c r="BC405" s="83"/>
      <c r="BD405" s="83"/>
      <c r="BE405" s="83"/>
      <c r="BF405" s="83"/>
      <c r="BG405" s="83"/>
      <c r="BH405" s="83"/>
      <c r="BI405" s="83"/>
      <c r="BJ405" s="83"/>
      <c r="BK405" s="83"/>
      <c r="BL405" s="83"/>
      <c r="BM405" s="83"/>
      <c r="BN405" s="83"/>
      <c r="BO405" s="83"/>
      <c r="BP405" s="83"/>
      <c r="BQ405" s="83"/>
      <c r="BR405" s="83"/>
      <c r="BS405" s="83"/>
      <c r="BT405" s="83"/>
      <c r="BU405" s="83"/>
      <c r="BV405" s="83"/>
      <c r="BW405" s="83"/>
      <c r="BX405" s="83"/>
      <c r="BY405" s="83"/>
      <c r="BZ405" s="83"/>
      <c r="CA405" s="83"/>
      <c r="CB405" s="83"/>
      <c r="CC405" s="83"/>
      <c r="CD405" s="83"/>
      <c r="CE405" s="83"/>
      <c r="CF405" s="83"/>
      <c r="CG405" s="83"/>
    </row>
    <row r="406" spans="1:85" ht="12.75" customHeight="1">
      <c r="A406" s="85" t="str">
        <f>'Camera 1 &amp; 2'!C57</f>
        <v>Red Eye Reduction</v>
      </c>
      <c r="B406" s="83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3"/>
      <c r="AN406" s="83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  <c r="AZ406" s="83"/>
      <c r="BA406" s="83"/>
      <c r="BB406" s="83"/>
      <c r="BC406" s="83"/>
      <c r="BD406" s="83"/>
      <c r="BE406" s="83"/>
      <c r="BF406" s="83"/>
      <c r="BG406" s="83"/>
      <c r="BH406" s="83"/>
      <c r="BI406" s="83"/>
      <c r="BJ406" s="83"/>
      <c r="BK406" s="83"/>
      <c r="BL406" s="83"/>
      <c r="BM406" s="83"/>
      <c r="BN406" s="83"/>
      <c r="BO406" s="83"/>
      <c r="BP406" s="83"/>
      <c r="BQ406" s="83"/>
      <c r="BR406" s="83"/>
      <c r="BS406" s="83"/>
      <c r="BT406" s="83"/>
      <c r="BU406" s="83"/>
      <c r="BV406" s="83"/>
      <c r="BW406" s="83"/>
      <c r="BX406" s="83"/>
      <c r="BY406" s="83"/>
      <c r="BZ406" s="83"/>
      <c r="CA406" s="83"/>
      <c r="CB406" s="83"/>
      <c r="CC406" s="83"/>
      <c r="CD406" s="83"/>
      <c r="CE406" s="83"/>
      <c r="CF406" s="83"/>
      <c r="CG406" s="83"/>
    </row>
    <row r="407" spans="1:85" ht="12.75" customHeight="1">
      <c r="A407" s="85" t="str">
        <f>'Camera 1 &amp; 2'!C58</f>
        <v>White Balance</v>
      </c>
      <c r="B407" s="83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3"/>
      <c r="AN407" s="83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  <c r="AZ407" s="83"/>
      <c r="BA407" s="83"/>
      <c r="BB407" s="83"/>
      <c r="BC407" s="83"/>
      <c r="BD407" s="83"/>
      <c r="BE407" s="83"/>
      <c r="BF407" s="83"/>
      <c r="BG407" s="83"/>
      <c r="BH407" s="83"/>
      <c r="BI407" s="83"/>
      <c r="BJ407" s="83"/>
      <c r="BK407" s="83"/>
      <c r="BL407" s="83"/>
      <c r="BM407" s="83"/>
      <c r="BN407" s="83"/>
      <c r="BO407" s="83"/>
      <c r="BP407" s="83"/>
      <c r="BQ407" s="83"/>
      <c r="BR407" s="83"/>
      <c r="BS407" s="83"/>
      <c r="BT407" s="83"/>
      <c r="BU407" s="83"/>
      <c r="BV407" s="83"/>
      <c r="BW407" s="83"/>
      <c r="BX407" s="83"/>
      <c r="BY407" s="83"/>
      <c r="BZ407" s="83"/>
      <c r="CA407" s="83"/>
      <c r="CB407" s="83"/>
      <c r="CC407" s="83"/>
      <c r="CD407" s="83"/>
      <c r="CE407" s="83"/>
      <c r="CF407" s="83"/>
      <c r="CG407" s="83"/>
    </row>
    <row r="408" spans="1:85" ht="12.75" customHeight="1">
      <c r="A408" s="85" t="str">
        <f>'Camera 1 &amp; 2'!C59</f>
        <v>Priority Set in AWB</v>
      </c>
      <c r="B408" s="83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3"/>
      <c r="AN408" s="83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  <c r="AZ408" s="83"/>
      <c r="BA408" s="83"/>
      <c r="BB408" s="83"/>
      <c r="BC408" s="83"/>
      <c r="BD408" s="83"/>
      <c r="BE408" s="83"/>
      <c r="BF408" s="83"/>
      <c r="BG408" s="83"/>
      <c r="BH408" s="83"/>
      <c r="BI408" s="83"/>
      <c r="BJ408" s="83"/>
      <c r="BK408" s="83"/>
      <c r="BL408" s="83"/>
      <c r="BM408" s="83"/>
      <c r="BN408" s="83"/>
      <c r="BO408" s="83"/>
      <c r="BP408" s="83"/>
      <c r="BQ408" s="83"/>
      <c r="BR408" s="83"/>
      <c r="BS408" s="83"/>
      <c r="BT408" s="83"/>
      <c r="BU408" s="83"/>
      <c r="BV408" s="83"/>
      <c r="BW408" s="83"/>
      <c r="BX408" s="83"/>
      <c r="BY408" s="83"/>
      <c r="BZ408" s="83"/>
      <c r="CA408" s="83"/>
      <c r="CB408" s="83"/>
      <c r="CC408" s="83"/>
      <c r="CD408" s="83"/>
      <c r="CE408" s="83"/>
      <c r="CF408" s="83"/>
      <c r="CG408" s="83"/>
    </row>
    <row r="409" spans="1:85" ht="12.75" customHeight="1">
      <c r="A409" s="85" t="str">
        <f>'Camera 1 &amp; 2'!C60</f>
        <v>DRO/Auto HDR</v>
      </c>
      <c r="B409" s="83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3"/>
      <c r="AN409" s="83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  <c r="AZ409" s="83"/>
      <c r="BA409" s="83"/>
      <c r="BB409" s="83"/>
      <c r="BC409" s="83"/>
      <c r="BD409" s="83"/>
      <c r="BE409" s="83"/>
      <c r="BF409" s="83"/>
      <c r="BG409" s="83"/>
      <c r="BH409" s="83"/>
      <c r="BI409" s="83"/>
      <c r="BJ409" s="83"/>
      <c r="BK409" s="83"/>
      <c r="BL409" s="83"/>
      <c r="BM409" s="83"/>
      <c r="BN409" s="83"/>
      <c r="BO409" s="83"/>
      <c r="BP409" s="83"/>
      <c r="BQ409" s="83"/>
      <c r="BR409" s="83"/>
      <c r="BS409" s="83"/>
      <c r="BT409" s="83"/>
      <c r="BU409" s="83"/>
      <c r="BV409" s="83"/>
      <c r="BW409" s="83"/>
      <c r="BX409" s="83"/>
      <c r="BY409" s="83"/>
      <c r="BZ409" s="83"/>
      <c r="CA409" s="83"/>
      <c r="CB409" s="83"/>
      <c r="CC409" s="83"/>
      <c r="CD409" s="83"/>
      <c r="CE409" s="83"/>
      <c r="CF409" s="83"/>
      <c r="CG409" s="83"/>
    </row>
    <row r="410" spans="1:85" ht="12.75" customHeight="1">
      <c r="A410" s="85" t="str">
        <f>'Camera 1 &amp; 2'!C61</f>
        <v>Creative Style</v>
      </c>
      <c r="B410" s="83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  <c r="AZ410" s="83"/>
      <c r="BA410" s="83"/>
      <c r="BB410" s="83"/>
      <c r="BC410" s="83"/>
      <c r="BD410" s="83"/>
      <c r="BE410" s="83"/>
      <c r="BF410" s="83"/>
      <c r="BG410" s="83"/>
      <c r="BH410" s="83"/>
      <c r="BI410" s="83"/>
      <c r="BJ410" s="83"/>
      <c r="BK410" s="83"/>
      <c r="BL410" s="83"/>
      <c r="BM410" s="83"/>
      <c r="BN410" s="83"/>
      <c r="BO410" s="83"/>
      <c r="BP410" s="83"/>
      <c r="BQ410" s="83"/>
      <c r="BR410" s="83"/>
      <c r="BS410" s="83"/>
      <c r="BT410" s="83"/>
      <c r="BU410" s="83"/>
      <c r="BV410" s="83"/>
      <c r="BW410" s="83"/>
      <c r="BX410" s="83"/>
      <c r="BY410" s="83"/>
      <c r="BZ410" s="83"/>
      <c r="CA410" s="83"/>
      <c r="CB410" s="83"/>
      <c r="CC410" s="83"/>
      <c r="CD410" s="83"/>
      <c r="CE410" s="83"/>
      <c r="CF410" s="83"/>
      <c r="CG410" s="83"/>
    </row>
    <row r="411" spans="1:85" ht="12.75" customHeight="1">
      <c r="A411" s="85" t="str">
        <f>'Camera 1 &amp; 2'!C62</f>
        <v>Picture Effect</v>
      </c>
      <c r="B411" s="83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  <c r="AZ411" s="83"/>
      <c r="BA411" s="83"/>
      <c r="BB411" s="83"/>
      <c r="BC411" s="83"/>
      <c r="BD411" s="83"/>
      <c r="BE411" s="83"/>
      <c r="BF411" s="83"/>
      <c r="BG411" s="83"/>
      <c r="BH411" s="83"/>
      <c r="BI411" s="83"/>
      <c r="BJ411" s="83"/>
      <c r="BK411" s="83"/>
      <c r="BL411" s="83"/>
      <c r="BM411" s="83"/>
      <c r="BN411" s="83"/>
      <c r="BO411" s="83"/>
      <c r="BP411" s="83"/>
      <c r="BQ411" s="83"/>
      <c r="BR411" s="83"/>
      <c r="BS411" s="83"/>
      <c r="BT411" s="83"/>
      <c r="BU411" s="83"/>
      <c r="BV411" s="83"/>
      <c r="BW411" s="83"/>
      <c r="BX411" s="83"/>
      <c r="BY411" s="83"/>
      <c r="BZ411" s="83"/>
      <c r="CA411" s="83"/>
      <c r="CB411" s="83"/>
      <c r="CC411" s="83"/>
      <c r="CD411" s="83"/>
      <c r="CE411" s="83"/>
      <c r="CF411" s="83"/>
      <c r="CG411" s="83"/>
    </row>
    <row r="412" spans="1:85" ht="12.75" customHeight="1">
      <c r="A412" s="85" t="str">
        <f>'Camera 1 &amp; 2'!C63</f>
        <v>Picture Profile</v>
      </c>
      <c r="B412" s="83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  <c r="AZ412" s="83"/>
      <c r="BA412" s="83"/>
      <c r="BB412" s="83"/>
      <c r="BC412" s="83"/>
      <c r="BD412" s="83"/>
      <c r="BE412" s="83"/>
      <c r="BF412" s="83"/>
      <c r="BG412" s="83"/>
      <c r="BH412" s="83"/>
      <c r="BI412" s="83"/>
      <c r="BJ412" s="83"/>
      <c r="BK412" s="83"/>
      <c r="BL412" s="83"/>
      <c r="BM412" s="83"/>
      <c r="BN412" s="83"/>
      <c r="BO412" s="83"/>
      <c r="BP412" s="83"/>
      <c r="BQ412" s="83"/>
      <c r="BR412" s="83"/>
      <c r="BS412" s="83"/>
      <c r="BT412" s="83"/>
      <c r="BU412" s="83"/>
      <c r="BV412" s="83"/>
      <c r="BW412" s="83"/>
      <c r="BX412" s="83"/>
      <c r="BY412" s="83"/>
      <c r="BZ412" s="83"/>
      <c r="CA412" s="83"/>
      <c r="CB412" s="83"/>
      <c r="CC412" s="83"/>
      <c r="CD412" s="83"/>
      <c r="CE412" s="83"/>
      <c r="CF412" s="83"/>
      <c r="CG412" s="83"/>
    </row>
    <row r="413" spans="1:85" ht="12.75" customHeight="1">
      <c r="A413" s="85" t="str">
        <f>'Camera 1 &amp; 2'!C64</f>
        <v>Soft Skin Effect</v>
      </c>
      <c r="B413" s="83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  <c r="AZ413" s="83"/>
      <c r="BA413" s="83"/>
      <c r="BB413" s="83"/>
      <c r="BC413" s="83"/>
      <c r="BD413" s="83"/>
      <c r="BE413" s="83"/>
      <c r="BF413" s="83"/>
      <c r="BG413" s="83"/>
      <c r="BH413" s="83"/>
      <c r="BI413" s="83"/>
      <c r="BJ413" s="83"/>
      <c r="BK413" s="83"/>
      <c r="BL413" s="83"/>
      <c r="BM413" s="83"/>
      <c r="BN413" s="83"/>
      <c r="BO413" s="83"/>
      <c r="BP413" s="83"/>
      <c r="BQ413" s="83"/>
      <c r="BR413" s="83"/>
      <c r="BS413" s="83"/>
      <c r="BT413" s="83"/>
      <c r="BU413" s="83"/>
      <c r="BV413" s="83"/>
      <c r="BW413" s="83"/>
      <c r="BX413" s="83"/>
      <c r="BY413" s="83"/>
      <c r="BZ413" s="83"/>
      <c r="CA413" s="83"/>
      <c r="CB413" s="83"/>
      <c r="CC413" s="83"/>
      <c r="CD413" s="83"/>
      <c r="CE413" s="83"/>
      <c r="CF413" s="83"/>
      <c r="CG413" s="83"/>
    </row>
    <row r="414" spans="1:85" ht="12.75" customHeight="1">
      <c r="A414" s="85" t="str">
        <f>'Camera 1 &amp; 2'!C65</f>
        <v>Focus Magnifier</v>
      </c>
      <c r="B414" s="83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  <c r="AZ414" s="83"/>
      <c r="BA414" s="83"/>
      <c r="BB414" s="83"/>
      <c r="BC414" s="83"/>
      <c r="BD414" s="83"/>
      <c r="BE414" s="83"/>
      <c r="BF414" s="83"/>
      <c r="BG414" s="83"/>
      <c r="BH414" s="83"/>
      <c r="BI414" s="83"/>
      <c r="BJ414" s="83"/>
      <c r="BK414" s="83"/>
      <c r="BL414" s="83"/>
      <c r="BM414" s="83"/>
      <c r="BN414" s="83"/>
      <c r="BO414" s="83"/>
      <c r="BP414" s="83"/>
      <c r="BQ414" s="83"/>
      <c r="BR414" s="83"/>
      <c r="BS414" s="83"/>
      <c r="BT414" s="83"/>
      <c r="BU414" s="83"/>
      <c r="BV414" s="83"/>
      <c r="BW414" s="83"/>
      <c r="BX414" s="83"/>
      <c r="BY414" s="83"/>
      <c r="BZ414" s="83"/>
      <c r="CA414" s="83"/>
      <c r="CB414" s="83"/>
      <c r="CC414" s="83"/>
      <c r="CD414" s="83"/>
      <c r="CE414" s="83"/>
      <c r="CF414" s="83"/>
      <c r="CG414" s="83"/>
    </row>
    <row r="415" spans="1:85" ht="12.75" customHeight="1">
      <c r="A415" s="85" t="str">
        <f>'Camera 1 &amp; 2'!C66</f>
        <v>Focus Magnif. Time</v>
      </c>
      <c r="B415" s="83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  <c r="AZ415" s="83"/>
      <c r="BA415" s="83"/>
      <c r="BB415" s="83"/>
      <c r="BC415" s="83"/>
      <c r="BD415" s="83"/>
      <c r="BE415" s="83"/>
      <c r="BF415" s="83"/>
      <c r="BG415" s="83"/>
      <c r="BH415" s="83"/>
      <c r="BI415" s="83"/>
      <c r="BJ415" s="83"/>
      <c r="BK415" s="83"/>
      <c r="BL415" s="83"/>
      <c r="BM415" s="83"/>
      <c r="BN415" s="83"/>
      <c r="BO415" s="83"/>
      <c r="BP415" s="83"/>
      <c r="BQ415" s="83"/>
      <c r="BR415" s="83"/>
      <c r="BS415" s="83"/>
      <c r="BT415" s="83"/>
      <c r="BU415" s="83"/>
      <c r="BV415" s="83"/>
      <c r="BW415" s="83"/>
      <c r="BX415" s="83"/>
      <c r="BY415" s="83"/>
      <c r="BZ415" s="83"/>
      <c r="CA415" s="83"/>
      <c r="CB415" s="83"/>
      <c r="CC415" s="83"/>
      <c r="CD415" s="83"/>
      <c r="CE415" s="83"/>
      <c r="CF415" s="83"/>
      <c r="CG415" s="83"/>
    </row>
    <row r="416" spans="1:85" ht="12.75" customHeight="1">
      <c r="A416" s="85" t="str">
        <f>'Camera 1 &amp; 2'!C67</f>
        <v>Initial Focus Mag.</v>
      </c>
      <c r="B416" s="83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  <c r="AZ416" s="83"/>
      <c r="BA416" s="83"/>
      <c r="BB416" s="83"/>
      <c r="BC416" s="83"/>
      <c r="BD416" s="83"/>
      <c r="BE416" s="83"/>
      <c r="BF416" s="83"/>
      <c r="BG416" s="83"/>
      <c r="BH416" s="83"/>
      <c r="BI416" s="83"/>
      <c r="BJ416" s="83"/>
      <c r="BK416" s="83"/>
      <c r="BL416" s="83"/>
      <c r="BM416" s="83"/>
      <c r="BN416" s="83"/>
      <c r="BO416" s="83"/>
      <c r="BP416" s="83"/>
      <c r="BQ416" s="83"/>
      <c r="BR416" s="83"/>
      <c r="BS416" s="83"/>
      <c r="BT416" s="83"/>
      <c r="BU416" s="83"/>
      <c r="BV416" s="83"/>
      <c r="BW416" s="83"/>
      <c r="BX416" s="83"/>
      <c r="BY416" s="83"/>
      <c r="BZ416" s="83"/>
      <c r="CA416" s="83"/>
      <c r="CB416" s="83"/>
      <c r="CC416" s="83"/>
      <c r="CD416" s="83"/>
      <c r="CE416" s="83"/>
      <c r="CF416" s="83"/>
      <c r="CG416" s="83"/>
    </row>
    <row r="417" spans="1:85" ht="12.75" customHeight="1">
      <c r="A417" s="85" t="str">
        <f>'Camera 1 &amp; 2'!C68</f>
        <v>MF Assist</v>
      </c>
      <c r="B417" s="83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  <c r="AZ417" s="83"/>
      <c r="BA417" s="83"/>
      <c r="BB417" s="83"/>
      <c r="BC417" s="83"/>
      <c r="BD417" s="83"/>
      <c r="BE417" s="83"/>
      <c r="BF417" s="83"/>
      <c r="BG417" s="83"/>
      <c r="BH417" s="83"/>
      <c r="BI417" s="83"/>
      <c r="BJ417" s="83"/>
      <c r="BK417" s="83"/>
      <c r="BL417" s="83"/>
      <c r="BM417" s="83"/>
      <c r="BN417" s="83"/>
      <c r="BO417" s="83"/>
      <c r="BP417" s="83"/>
      <c r="BQ417" s="83"/>
      <c r="BR417" s="83"/>
      <c r="BS417" s="83"/>
      <c r="BT417" s="83"/>
      <c r="BU417" s="83"/>
      <c r="BV417" s="83"/>
      <c r="BW417" s="83"/>
      <c r="BX417" s="83"/>
      <c r="BY417" s="83"/>
      <c r="BZ417" s="83"/>
      <c r="CA417" s="83"/>
      <c r="CB417" s="83"/>
      <c r="CC417" s="83"/>
      <c r="CD417" s="83"/>
      <c r="CE417" s="83"/>
      <c r="CF417" s="83"/>
      <c r="CG417" s="83"/>
    </row>
    <row r="418" spans="1:85" ht="12.75" customHeight="1">
      <c r="A418" s="85" t="str">
        <f>'Camera 1 &amp; 2'!C69</f>
        <v>Peaking Level</v>
      </c>
      <c r="B418" s="83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3"/>
      <c r="AN418" s="83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  <c r="AZ418" s="83"/>
      <c r="BA418" s="83"/>
      <c r="BB418" s="83"/>
      <c r="BC418" s="83"/>
      <c r="BD418" s="83"/>
      <c r="BE418" s="83"/>
      <c r="BF418" s="83"/>
      <c r="BG418" s="83"/>
      <c r="BH418" s="83"/>
      <c r="BI418" s="83"/>
      <c r="BJ418" s="83"/>
      <c r="BK418" s="83"/>
      <c r="BL418" s="83"/>
      <c r="BM418" s="83"/>
      <c r="BN418" s="83"/>
      <c r="BO418" s="83"/>
      <c r="BP418" s="83"/>
      <c r="BQ418" s="83"/>
      <c r="BR418" s="83"/>
      <c r="BS418" s="83"/>
      <c r="BT418" s="83"/>
      <c r="BU418" s="83"/>
      <c r="BV418" s="83"/>
      <c r="BW418" s="83"/>
      <c r="BX418" s="83"/>
      <c r="BY418" s="83"/>
      <c r="BZ418" s="83"/>
      <c r="CA418" s="83"/>
      <c r="CB418" s="83"/>
      <c r="CC418" s="83"/>
      <c r="CD418" s="83"/>
      <c r="CE418" s="83"/>
      <c r="CF418" s="83"/>
      <c r="CG418" s="83"/>
    </row>
    <row r="419" spans="1:85" ht="12.75" customHeight="1">
      <c r="A419" s="85" t="str">
        <f>'Camera 1 &amp; 2'!C70</f>
        <v>Peaking Color</v>
      </c>
      <c r="B419" s="83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3"/>
      <c r="AN419" s="83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  <c r="AZ419" s="83"/>
      <c r="BA419" s="83"/>
      <c r="BB419" s="83"/>
      <c r="BC419" s="83"/>
      <c r="BD419" s="83"/>
      <c r="BE419" s="83"/>
      <c r="BF419" s="83"/>
      <c r="BG419" s="83"/>
      <c r="BH419" s="83"/>
      <c r="BI419" s="83"/>
      <c r="BJ419" s="83"/>
      <c r="BK419" s="83"/>
      <c r="BL419" s="83"/>
      <c r="BM419" s="83"/>
      <c r="BN419" s="83"/>
      <c r="BO419" s="83"/>
      <c r="BP419" s="83"/>
      <c r="BQ419" s="83"/>
      <c r="BR419" s="83"/>
      <c r="BS419" s="83"/>
      <c r="BT419" s="83"/>
      <c r="BU419" s="83"/>
      <c r="BV419" s="83"/>
      <c r="BW419" s="83"/>
      <c r="BX419" s="83"/>
      <c r="BY419" s="83"/>
      <c r="BZ419" s="83"/>
      <c r="CA419" s="83"/>
      <c r="CB419" s="83"/>
      <c r="CC419" s="83"/>
      <c r="CD419" s="83"/>
      <c r="CE419" s="83"/>
      <c r="CF419" s="83"/>
      <c r="CG419" s="83"/>
    </row>
    <row r="420" spans="1:85" ht="12.75" customHeight="1">
      <c r="A420" s="85" t="str">
        <f>'Camera 1 &amp; 2'!C71</f>
        <v>Focus Ring Rotate</v>
      </c>
      <c r="B420" s="83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3"/>
      <c r="AN420" s="83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  <c r="AZ420" s="83"/>
      <c r="BA420" s="83"/>
      <c r="BB420" s="83"/>
      <c r="BC420" s="83"/>
      <c r="BD420" s="83"/>
      <c r="BE420" s="83"/>
      <c r="BF420" s="83"/>
      <c r="BG420" s="83"/>
      <c r="BH420" s="83"/>
      <c r="BI420" s="83"/>
      <c r="BJ420" s="83"/>
      <c r="BK420" s="83"/>
      <c r="BL420" s="83"/>
      <c r="BM420" s="83"/>
      <c r="BN420" s="83"/>
      <c r="BO420" s="83"/>
      <c r="BP420" s="83"/>
      <c r="BQ420" s="83"/>
      <c r="BR420" s="83"/>
      <c r="BS420" s="83"/>
      <c r="BT420" s="83"/>
      <c r="BU420" s="83"/>
      <c r="BV420" s="83"/>
      <c r="BW420" s="83"/>
      <c r="BX420" s="83"/>
      <c r="BY420" s="83"/>
      <c r="BZ420" s="83"/>
      <c r="CA420" s="83"/>
      <c r="CB420" s="83"/>
      <c r="CC420" s="83"/>
      <c r="CD420" s="83"/>
      <c r="CE420" s="83"/>
      <c r="CF420" s="83"/>
      <c r="CG420" s="83"/>
    </row>
    <row r="421" spans="1:85" ht="12.75" customHeight="1">
      <c r="A421" s="85" t="str">
        <f>'Camera 1 &amp; 2'!C72</f>
        <v>Smile Shutter</v>
      </c>
      <c r="B421" s="83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3"/>
      <c r="AN421" s="83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  <c r="AZ421" s="83"/>
      <c r="BA421" s="83"/>
      <c r="BB421" s="83"/>
      <c r="BC421" s="83"/>
      <c r="BD421" s="83"/>
      <c r="BE421" s="83"/>
      <c r="BF421" s="83"/>
      <c r="BG421" s="83"/>
      <c r="BH421" s="83"/>
      <c r="BI421" s="83"/>
      <c r="BJ421" s="83"/>
      <c r="BK421" s="83"/>
      <c r="BL421" s="83"/>
      <c r="BM421" s="83"/>
      <c r="BN421" s="83"/>
      <c r="BO421" s="83"/>
      <c r="BP421" s="83"/>
      <c r="BQ421" s="83"/>
      <c r="BR421" s="83"/>
      <c r="BS421" s="83"/>
      <c r="BT421" s="83"/>
      <c r="BU421" s="83"/>
      <c r="BV421" s="83"/>
      <c r="BW421" s="83"/>
      <c r="BX421" s="83"/>
      <c r="BY421" s="83"/>
      <c r="BZ421" s="83"/>
      <c r="CA421" s="83"/>
      <c r="CB421" s="83"/>
      <c r="CC421" s="83"/>
      <c r="CD421" s="83"/>
      <c r="CE421" s="83"/>
      <c r="CF421" s="83"/>
      <c r="CG421" s="83"/>
    </row>
    <row r="422" spans="1:85" ht="12.75" customHeight="1">
      <c r="A422" s="85" t="str">
        <f>'Camera 1 &amp; 2'!C73</f>
        <v>Face Registration</v>
      </c>
      <c r="B422" s="83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3"/>
      <c r="AN422" s="83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  <c r="AZ422" s="83"/>
      <c r="BA422" s="83"/>
      <c r="BB422" s="83"/>
      <c r="BC422" s="83"/>
      <c r="BD422" s="83"/>
      <c r="BE422" s="83"/>
      <c r="BF422" s="83"/>
      <c r="BG422" s="83"/>
      <c r="BH422" s="83"/>
      <c r="BI422" s="83"/>
      <c r="BJ422" s="83"/>
      <c r="BK422" s="83"/>
      <c r="BL422" s="83"/>
      <c r="BM422" s="83"/>
      <c r="BN422" s="83"/>
      <c r="BO422" s="83"/>
      <c r="BP422" s="83"/>
      <c r="BQ422" s="83"/>
      <c r="BR422" s="83"/>
      <c r="BS422" s="83"/>
      <c r="BT422" s="83"/>
      <c r="BU422" s="83"/>
      <c r="BV422" s="83"/>
      <c r="BW422" s="83"/>
      <c r="BX422" s="83"/>
      <c r="BY422" s="83"/>
      <c r="BZ422" s="83"/>
      <c r="CA422" s="83"/>
      <c r="CB422" s="83"/>
      <c r="CC422" s="83"/>
      <c r="CD422" s="83"/>
      <c r="CE422" s="83"/>
      <c r="CF422" s="83"/>
      <c r="CG422" s="83"/>
    </row>
    <row r="423" spans="1:85" ht="12.75" customHeight="1">
      <c r="A423" s="85" t="str">
        <f>'Camera 1 &amp; 2'!C74</f>
        <v>Auto Obj. Framing</v>
      </c>
      <c r="B423" s="83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3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3"/>
      <c r="BG423" s="83"/>
      <c r="BH423" s="83"/>
      <c r="BI423" s="83"/>
      <c r="BJ423" s="83"/>
      <c r="BK423" s="83"/>
      <c r="BL423" s="83"/>
      <c r="BM423" s="83"/>
      <c r="BN423" s="83"/>
      <c r="BO423" s="83"/>
      <c r="BP423" s="83"/>
      <c r="BQ423" s="83"/>
      <c r="BR423" s="83"/>
      <c r="BS423" s="83"/>
      <c r="BT423" s="83"/>
      <c r="BU423" s="83"/>
      <c r="BV423" s="83"/>
      <c r="BW423" s="83"/>
      <c r="BX423" s="83"/>
      <c r="BY423" s="83"/>
      <c r="BZ423" s="83"/>
      <c r="CA423" s="83"/>
      <c r="CB423" s="83"/>
      <c r="CC423" s="83"/>
      <c r="CD423" s="83"/>
      <c r="CE423" s="83"/>
      <c r="CF423" s="83"/>
      <c r="CG423" s="83"/>
    </row>
    <row r="424" spans="1:85" ht="12.75" customHeight="1">
      <c r="A424" s="85" t="str">
        <f>'Camera 1 &amp; 2'!C75</f>
        <v>Regist. Face Priority</v>
      </c>
      <c r="B424" s="83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3"/>
      <c r="AN424" s="83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  <c r="AZ424" s="83"/>
      <c r="BA424" s="83"/>
      <c r="BB424" s="83"/>
      <c r="BC424" s="83"/>
      <c r="BD424" s="83"/>
      <c r="BE424" s="83"/>
      <c r="BF424" s="83"/>
      <c r="BG424" s="83"/>
      <c r="BH424" s="83"/>
      <c r="BI424" s="83"/>
      <c r="BJ424" s="83"/>
      <c r="BK424" s="83"/>
      <c r="BL424" s="83"/>
      <c r="BM424" s="83"/>
      <c r="BN424" s="83"/>
      <c r="BO424" s="83"/>
      <c r="BP424" s="83"/>
      <c r="BQ424" s="83"/>
      <c r="BR424" s="83"/>
      <c r="BS424" s="83"/>
      <c r="BT424" s="83"/>
      <c r="BU424" s="83"/>
      <c r="BV424" s="83"/>
      <c r="BW424" s="83"/>
      <c r="BX424" s="83"/>
      <c r="BY424" s="83"/>
      <c r="BZ424" s="83"/>
      <c r="CA424" s="83"/>
      <c r="CB424" s="83"/>
      <c r="CC424" s="83"/>
      <c r="CD424" s="83"/>
      <c r="CE424" s="83"/>
      <c r="CF424" s="83"/>
      <c r="CG424" s="83"/>
    </row>
    <row r="425" spans="1:85" ht="12.75" customHeight="1">
      <c r="A425" s="85" t="str">
        <f>'Camera 1 &amp; 2'!C77</f>
        <v>Shutter Type</v>
      </c>
      <c r="B425" s="83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3"/>
      <c r="AN425" s="83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  <c r="AZ425" s="83"/>
      <c r="BA425" s="83"/>
      <c r="BB425" s="83"/>
      <c r="BC425" s="83"/>
      <c r="BD425" s="83"/>
      <c r="BE425" s="83"/>
      <c r="BF425" s="83"/>
      <c r="BG425" s="83"/>
      <c r="BH425" s="83"/>
      <c r="BI425" s="83"/>
      <c r="BJ425" s="83"/>
      <c r="BK425" s="83"/>
      <c r="BL425" s="83"/>
      <c r="BM425" s="83"/>
      <c r="BN425" s="83"/>
      <c r="BO425" s="83"/>
      <c r="BP425" s="83"/>
      <c r="BQ425" s="83"/>
      <c r="BR425" s="83"/>
      <c r="BS425" s="83"/>
      <c r="BT425" s="83"/>
      <c r="BU425" s="83"/>
      <c r="BV425" s="83"/>
      <c r="BW425" s="83"/>
      <c r="BX425" s="83"/>
      <c r="BY425" s="83"/>
      <c r="BZ425" s="83"/>
      <c r="CA425" s="83"/>
      <c r="CB425" s="83"/>
      <c r="CC425" s="83"/>
      <c r="CD425" s="83"/>
      <c r="CE425" s="83"/>
      <c r="CF425" s="83"/>
      <c r="CG425" s="83"/>
    </row>
    <row r="426" spans="1:85" ht="12.75" customHeight="1">
      <c r="A426" s="85" t="str">
        <f>'Camera 1 &amp; 2'!C78</f>
        <v>Release w/o Card</v>
      </c>
      <c r="B426" s="83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3"/>
      <c r="AN426" s="83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  <c r="AZ426" s="83"/>
      <c r="BA426" s="83"/>
      <c r="BB426" s="83"/>
      <c r="BC426" s="83"/>
      <c r="BD426" s="83"/>
      <c r="BE426" s="83"/>
      <c r="BF426" s="83"/>
      <c r="BG426" s="83"/>
      <c r="BH426" s="83"/>
      <c r="BI426" s="83"/>
      <c r="BJ426" s="83"/>
      <c r="BK426" s="83"/>
      <c r="BL426" s="83"/>
      <c r="BM426" s="83"/>
      <c r="BN426" s="83"/>
      <c r="BO426" s="83"/>
      <c r="BP426" s="83"/>
      <c r="BQ426" s="83"/>
      <c r="BR426" s="83"/>
      <c r="BS426" s="83"/>
      <c r="BT426" s="83"/>
      <c r="BU426" s="83"/>
      <c r="BV426" s="83"/>
      <c r="BW426" s="83"/>
      <c r="BX426" s="83"/>
      <c r="BY426" s="83"/>
      <c r="BZ426" s="83"/>
      <c r="CA426" s="83"/>
      <c r="CB426" s="83"/>
      <c r="CC426" s="83"/>
      <c r="CD426" s="83"/>
      <c r="CE426" s="83"/>
      <c r="CF426" s="83"/>
      <c r="CG426" s="83"/>
    </row>
    <row r="427" spans="1:85" ht="12.75" customHeight="1">
      <c r="A427" s="85" t="str">
        <f>'Camera 1 &amp; 2'!C79</f>
        <v>SteadyShot</v>
      </c>
      <c r="B427" s="8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3"/>
      <c r="AN427" s="83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  <c r="AZ427" s="83"/>
      <c r="BA427" s="83"/>
      <c r="BB427" s="83"/>
      <c r="BC427" s="83"/>
      <c r="BD427" s="83"/>
      <c r="BE427" s="83"/>
      <c r="BF427" s="83"/>
      <c r="BG427" s="83"/>
      <c r="BH427" s="83"/>
      <c r="BI427" s="83"/>
      <c r="BJ427" s="83"/>
      <c r="BK427" s="83"/>
      <c r="BL427" s="83"/>
      <c r="BM427" s="83"/>
      <c r="BN427" s="83"/>
      <c r="BO427" s="83"/>
      <c r="BP427" s="83"/>
      <c r="BQ427" s="83"/>
      <c r="BR427" s="83"/>
      <c r="BS427" s="83"/>
      <c r="BT427" s="83"/>
      <c r="BU427" s="83"/>
      <c r="BV427" s="83"/>
      <c r="BW427" s="83"/>
      <c r="BX427" s="83"/>
      <c r="BY427" s="83"/>
      <c r="BZ427" s="83"/>
      <c r="CA427" s="83"/>
      <c r="CB427" s="83"/>
      <c r="CC427" s="83"/>
      <c r="CD427" s="83"/>
      <c r="CE427" s="83"/>
      <c r="CF427" s="83"/>
      <c r="CG427" s="83"/>
    </row>
    <row r="428" spans="1:85" ht="12.75" customHeight="1">
      <c r="A428" s="85" t="str">
        <f>'Camera 1 &amp; 2'!C80</f>
        <v>Rng. of Zoom Assist</v>
      </c>
      <c r="B428" s="83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3"/>
      <c r="AN428" s="83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  <c r="AZ428" s="83"/>
      <c r="BA428" s="83"/>
      <c r="BB428" s="83"/>
      <c r="BC428" s="83"/>
      <c r="BD428" s="83"/>
      <c r="BE428" s="83"/>
      <c r="BF428" s="83"/>
      <c r="BG428" s="83"/>
      <c r="BH428" s="83"/>
      <c r="BI428" s="83"/>
      <c r="BJ428" s="83"/>
      <c r="BK428" s="83"/>
      <c r="BL428" s="83"/>
      <c r="BM428" s="83"/>
      <c r="BN428" s="83"/>
      <c r="BO428" s="83"/>
      <c r="BP428" s="83"/>
      <c r="BQ428" s="83"/>
      <c r="BR428" s="83"/>
      <c r="BS428" s="83"/>
      <c r="BT428" s="83"/>
      <c r="BU428" s="83"/>
      <c r="BV428" s="83"/>
      <c r="BW428" s="83"/>
      <c r="BX428" s="83"/>
      <c r="BY428" s="83"/>
      <c r="BZ428" s="83"/>
      <c r="CA428" s="83"/>
      <c r="CB428" s="83"/>
      <c r="CC428" s="83"/>
      <c r="CD428" s="83"/>
      <c r="CE428" s="83"/>
      <c r="CF428" s="83"/>
      <c r="CG428" s="83"/>
    </row>
    <row r="429" spans="1:85" ht="12.75" customHeight="1">
      <c r="A429" s="85" t="str">
        <f>'Camera 1 &amp; 2'!C81</f>
        <v>Zoom Setting</v>
      </c>
      <c r="B429" s="83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3"/>
      <c r="AN429" s="83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  <c r="AZ429" s="83"/>
      <c r="BA429" s="83"/>
      <c r="BB429" s="83"/>
      <c r="BC429" s="83"/>
      <c r="BD429" s="83"/>
      <c r="BE429" s="83"/>
      <c r="BF429" s="83"/>
      <c r="BG429" s="83"/>
      <c r="BH429" s="83"/>
      <c r="BI429" s="83"/>
      <c r="BJ429" s="83"/>
      <c r="BK429" s="83"/>
      <c r="BL429" s="83"/>
      <c r="BM429" s="83"/>
      <c r="BN429" s="83"/>
      <c r="BO429" s="83"/>
      <c r="BP429" s="83"/>
      <c r="BQ429" s="83"/>
      <c r="BR429" s="83"/>
      <c r="BS429" s="83"/>
      <c r="BT429" s="83"/>
      <c r="BU429" s="83"/>
      <c r="BV429" s="83"/>
      <c r="BW429" s="83"/>
      <c r="BX429" s="83"/>
      <c r="BY429" s="83"/>
      <c r="BZ429" s="83"/>
      <c r="CA429" s="83"/>
      <c r="CB429" s="83"/>
      <c r="CC429" s="83"/>
      <c r="CD429" s="83"/>
      <c r="CE429" s="83"/>
      <c r="CF429" s="83"/>
      <c r="CG429" s="83"/>
    </row>
    <row r="430" spans="1:85" ht="12.75" customHeight="1">
      <c r="A430" s="85" t="str">
        <f>'Camera 1 &amp; 2'!C82</f>
        <v>Zoom Speed</v>
      </c>
      <c r="B430" s="83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3"/>
      <c r="AN430" s="83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  <c r="AZ430" s="83"/>
      <c r="BA430" s="83"/>
      <c r="BB430" s="83"/>
      <c r="BC430" s="83"/>
      <c r="BD430" s="83"/>
      <c r="BE430" s="83"/>
      <c r="BF430" s="83"/>
      <c r="BG430" s="83"/>
      <c r="BH430" s="83"/>
      <c r="BI430" s="83"/>
      <c r="BJ430" s="83"/>
      <c r="BK430" s="83"/>
      <c r="BL430" s="83"/>
      <c r="BM430" s="83"/>
      <c r="BN430" s="83"/>
      <c r="BO430" s="83"/>
      <c r="BP430" s="83"/>
      <c r="BQ430" s="83"/>
      <c r="BR430" s="83"/>
      <c r="BS430" s="83"/>
      <c r="BT430" s="83"/>
      <c r="BU430" s="83"/>
      <c r="BV430" s="83"/>
      <c r="BW430" s="83"/>
      <c r="BX430" s="83"/>
      <c r="BY430" s="83"/>
      <c r="BZ430" s="83"/>
      <c r="CA430" s="83"/>
      <c r="CB430" s="83"/>
      <c r="CC430" s="83"/>
      <c r="CD430" s="83"/>
      <c r="CE430" s="83"/>
      <c r="CF430" s="83"/>
      <c r="CG430" s="83"/>
    </row>
    <row r="431" spans="1:85" ht="12.75" customHeight="1">
      <c r="A431" s="85" t="str">
        <f>'Camera 1 &amp; 2'!C83</f>
        <v>Zoom Ring Rotate</v>
      </c>
      <c r="B431" s="83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3"/>
      <c r="AN431" s="83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  <c r="AZ431" s="83"/>
      <c r="BA431" s="83"/>
      <c r="BB431" s="83"/>
      <c r="BC431" s="83"/>
      <c r="BD431" s="83"/>
      <c r="BE431" s="83"/>
      <c r="BF431" s="83"/>
      <c r="BG431" s="83"/>
      <c r="BH431" s="83"/>
      <c r="BI431" s="83"/>
      <c r="BJ431" s="83"/>
      <c r="BK431" s="83"/>
      <c r="BL431" s="83"/>
      <c r="BM431" s="83"/>
      <c r="BN431" s="83"/>
      <c r="BO431" s="83"/>
      <c r="BP431" s="83"/>
      <c r="BQ431" s="83"/>
      <c r="BR431" s="83"/>
      <c r="BS431" s="83"/>
      <c r="BT431" s="83"/>
      <c r="BU431" s="83"/>
      <c r="BV431" s="83"/>
      <c r="BW431" s="83"/>
      <c r="BX431" s="83"/>
      <c r="BY431" s="83"/>
      <c r="BZ431" s="83"/>
      <c r="CA431" s="83"/>
      <c r="CB431" s="83"/>
      <c r="CC431" s="83"/>
      <c r="CD431" s="83"/>
      <c r="CE431" s="83"/>
      <c r="CF431" s="83"/>
      <c r="CG431" s="83"/>
    </row>
    <row r="432" spans="1:85" ht="12.75" customHeight="1">
      <c r="A432" s="85" t="str">
        <f>'Camera 1 &amp; 2'!C84</f>
        <v>Zoom Func. On Ring</v>
      </c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3"/>
      <c r="AN432" s="83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  <c r="AZ432" s="83"/>
      <c r="BA432" s="83"/>
      <c r="BB432" s="83"/>
      <c r="BC432" s="83"/>
      <c r="BD432" s="83"/>
      <c r="BE432" s="83"/>
      <c r="BF432" s="83"/>
      <c r="BG432" s="83"/>
      <c r="BH432" s="83"/>
      <c r="BI432" s="83"/>
      <c r="BJ432" s="83"/>
      <c r="BK432" s="83"/>
      <c r="BL432" s="83"/>
      <c r="BM432" s="83"/>
      <c r="BN432" s="83"/>
      <c r="BO432" s="83"/>
      <c r="BP432" s="83"/>
      <c r="BQ432" s="83"/>
      <c r="BR432" s="83"/>
      <c r="BS432" s="83"/>
      <c r="BT432" s="83"/>
      <c r="BU432" s="83"/>
      <c r="BV432" s="83"/>
      <c r="BW432" s="83"/>
      <c r="BX432" s="83"/>
      <c r="BY432" s="83"/>
      <c r="BZ432" s="83"/>
      <c r="CA432" s="83"/>
      <c r="CB432" s="83"/>
      <c r="CC432" s="83"/>
      <c r="CD432" s="83"/>
      <c r="CE432" s="83"/>
      <c r="CF432" s="83"/>
      <c r="CG432" s="83"/>
    </row>
    <row r="433" spans="1:85" ht="12.75" customHeight="1">
      <c r="A433" s="85" t="str">
        <f>'Camera 1 &amp; 2'!C85</f>
        <v>DISP Button – Monitor</v>
      </c>
      <c r="B433" s="83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3"/>
      <c r="AN433" s="83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  <c r="AZ433" s="83"/>
      <c r="BA433" s="83"/>
      <c r="BB433" s="83"/>
      <c r="BC433" s="83"/>
      <c r="BD433" s="83"/>
      <c r="BE433" s="83"/>
      <c r="BF433" s="83"/>
      <c r="BG433" s="83"/>
      <c r="BH433" s="83"/>
      <c r="BI433" s="83"/>
      <c r="BJ433" s="83"/>
      <c r="BK433" s="83"/>
      <c r="BL433" s="83"/>
      <c r="BM433" s="83"/>
      <c r="BN433" s="83"/>
      <c r="BO433" s="83"/>
      <c r="BP433" s="83"/>
      <c r="BQ433" s="83"/>
      <c r="BR433" s="83"/>
      <c r="BS433" s="83"/>
      <c r="BT433" s="83"/>
      <c r="BU433" s="83"/>
      <c r="BV433" s="83"/>
      <c r="BW433" s="83"/>
      <c r="BX433" s="83"/>
      <c r="BY433" s="83"/>
      <c r="BZ433" s="83"/>
      <c r="CA433" s="83"/>
      <c r="CB433" s="83"/>
      <c r="CC433" s="83"/>
      <c r="CD433" s="83"/>
      <c r="CE433" s="83"/>
      <c r="CF433" s="83"/>
      <c r="CG433" s="83"/>
    </row>
    <row r="434" spans="1:85" ht="12.75" customHeight="1">
      <c r="A434" s="85" t="str">
        <f>'Camera 1 &amp; 2'!C98</f>
        <v>FINDER/MONITOR</v>
      </c>
      <c r="B434" s="83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3"/>
      <c r="AN434" s="83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  <c r="AZ434" s="83"/>
      <c r="BA434" s="83"/>
      <c r="BB434" s="83"/>
      <c r="BC434" s="83"/>
      <c r="BD434" s="83"/>
      <c r="BE434" s="83"/>
      <c r="BF434" s="83"/>
      <c r="BG434" s="83"/>
      <c r="BH434" s="83"/>
      <c r="BI434" s="83"/>
      <c r="BJ434" s="83"/>
      <c r="BK434" s="83"/>
      <c r="BL434" s="83"/>
      <c r="BM434" s="83"/>
      <c r="BN434" s="83"/>
      <c r="BO434" s="83"/>
      <c r="BP434" s="83"/>
      <c r="BQ434" s="83"/>
      <c r="BR434" s="83"/>
      <c r="BS434" s="83"/>
      <c r="BT434" s="83"/>
      <c r="BU434" s="83"/>
      <c r="BV434" s="83"/>
      <c r="BW434" s="83"/>
      <c r="BX434" s="83"/>
      <c r="BY434" s="83"/>
      <c r="BZ434" s="83"/>
      <c r="CA434" s="83"/>
      <c r="CB434" s="83"/>
      <c r="CC434" s="83"/>
      <c r="CD434" s="83"/>
      <c r="CE434" s="83"/>
      <c r="CF434" s="83"/>
      <c r="CG434" s="83"/>
    </row>
    <row r="435" spans="1:85" ht="12.75" customHeight="1">
      <c r="A435" s="85" t="str">
        <f>'Camera 1 &amp; 2'!C99</f>
        <v>Zebra</v>
      </c>
      <c r="B435" s="83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3"/>
      <c r="AN435" s="83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  <c r="AZ435" s="83"/>
      <c r="BA435" s="83"/>
      <c r="BB435" s="83"/>
      <c r="BC435" s="83"/>
      <c r="BD435" s="83"/>
      <c r="BE435" s="83"/>
      <c r="BF435" s="83"/>
      <c r="BG435" s="83"/>
      <c r="BH435" s="83"/>
      <c r="BI435" s="83"/>
      <c r="BJ435" s="83"/>
      <c r="BK435" s="83"/>
      <c r="BL435" s="83"/>
      <c r="BM435" s="83"/>
      <c r="BN435" s="83"/>
      <c r="BO435" s="83"/>
      <c r="BP435" s="83"/>
      <c r="BQ435" s="83"/>
      <c r="BR435" s="83"/>
      <c r="BS435" s="83"/>
      <c r="BT435" s="83"/>
      <c r="BU435" s="83"/>
      <c r="BV435" s="83"/>
      <c r="BW435" s="83"/>
      <c r="BX435" s="83"/>
      <c r="BY435" s="83"/>
      <c r="BZ435" s="83"/>
      <c r="CA435" s="83"/>
      <c r="CB435" s="83"/>
      <c r="CC435" s="83"/>
      <c r="CD435" s="83"/>
      <c r="CE435" s="83"/>
      <c r="CF435" s="83"/>
      <c r="CG435" s="83"/>
    </row>
    <row r="436" spans="1:85" ht="12.75" customHeight="1">
      <c r="A436" s="85" t="str">
        <f>'Camera 1 &amp; 2'!C100</f>
        <v>Grid Line</v>
      </c>
      <c r="B436" s="83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3"/>
      <c r="AN436" s="83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  <c r="AZ436" s="83"/>
      <c r="BA436" s="83"/>
      <c r="BB436" s="83"/>
      <c r="BC436" s="83"/>
      <c r="BD436" s="83"/>
      <c r="BE436" s="83"/>
      <c r="BF436" s="83"/>
      <c r="BG436" s="83"/>
      <c r="BH436" s="83"/>
      <c r="BI436" s="83"/>
      <c r="BJ436" s="83"/>
      <c r="BK436" s="83"/>
      <c r="BL436" s="83"/>
      <c r="BM436" s="83"/>
      <c r="BN436" s="83"/>
      <c r="BO436" s="83"/>
      <c r="BP436" s="83"/>
      <c r="BQ436" s="83"/>
      <c r="BR436" s="83"/>
      <c r="BS436" s="83"/>
      <c r="BT436" s="83"/>
      <c r="BU436" s="83"/>
      <c r="BV436" s="83"/>
      <c r="BW436" s="83"/>
      <c r="BX436" s="83"/>
      <c r="BY436" s="83"/>
      <c r="BZ436" s="83"/>
      <c r="CA436" s="83"/>
      <c r="CB436" s="83"/>
      <c r="CC436" s="83"/>
      <c r="CD436" s="83"/>
      <c r="CE436" s="83"/>
      <c r="CF436" s="83"/>
      <c r="CG436" s="83"/>
    </row>
    <row r="437" spans="1:85" ht="12.75" customHeight="1">
      <c r="A437" s="85" t="str">
        <f>'Camera 1 &amp; 2'!C101</f>
        <v>Exposure Set. Guide</v>
      </c>
      <c r="B437" s="83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3"/>
      <c r="AN437" s="83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  <c r="AZ437" s="83"/>
      <c r="BA437" s="83"/>
      <c r="BB437" s="83"/>
      <c r="BC437" s="83"/>
      <c r="BD437" s="83"/>
      <c r="BE437" s="83"/>
      <c r="BF437" s="83"/>
      <c r="BG437" s="83"/>
      <c r="BH437" s="83"/>
      <c r="BI437" s="83"/>
      <c r="BJ437" s="83"/>
      <c r="BK437" s="83"/>
      <c r="BL437" s="83"/>
      <c r="BM437" s="83"/>
      <c r="BN437" s="83"/>
      <c r="BO437" s="83"/>
      <c r="BP437" s="83"/>
      <c r="BQ437" s="83"/>
      <c r="BR437" s="83"/>
      <c r="BS437" s="83"/>
      <c r="BT437" s="83"/>
      <c r="BU437" s="83"/>
      <c r="BV437" s="83"/>
      <c r="BW437" s="83"/>
      <c r="BX437" s="83"/>
      <c r="BY437" s="83"/>
      <c r="BZ437" s="83"/>
      <c r="CA437" s="83"/>
      <c r="CB437" s="83"/>
      <c r="CC437" s="83"/>
      <c r="CD437" s="83"/>
      <c r="CE437" s="83"/>
      <c r="CF437" s="83"/>
      <c r="CG437" s="83"/>
    </row>
    <row r="438" spans="1:85" ht="12.75" customHeight="1">
      <c r="A438" s="85" t="str">
        <f>'Camera 1 &amp; 2'!C102</f>
        <v>Live View Display</v>
      </c>
      <c r="B438" s="83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3"/>
      <c r="AN438" s="83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  <c r="AZ438" s="83"/>
      <c r="BA438" s="83"/>
      <c r="BB438" s="83"/>
      <c r="BC438" s="83"/>
      <c r="BD438" s="83"/>
      <c r="BE438" s="83"/>
      <c r="BF438" s="83"/>
      <c r="BG438" s="83"/>
      <c r="BH438" s="83"/>
      <c r="BI438" s="83"/>
      <c r="BJ438" s="83"/>
      <c r="BK438" s="83"/>
      <c r="BL438" s="83"/>
      <c r="BM438" s="83"/>
      <c r="BN438" s="83"/>
      <c r="BO438" s="83"/>
      <c r="BP438" s="83"/>
      <c r="BQ438" s="83"/>
      <c r="BR438" s="83"/>
      <c r="BS438" s="83"/>
      <c r="BT438" s="83"/>
      <c r="BU438" s="83"/>
      <c r="BV438" s="83"/>
      <c r="BW438" s="83"/>
      <c r="BX438" s="83"/>
      <c r="BY438" s="83"/>
      <c r="BZ438" s="83"/>
      <c r="CA438" s="83"/>
      <c r="CB438" s="83"/>
      <c r="CC438" s="83"/>
      <c r="CD438" s="83"/>
      <c r="CE438" s="83"/>
      <c r="CF438" s="83"/>
      <c r="CG438" s="83"/>
    </row>
    <row r="439" spans="1:85" ht="12.75" customHeight="1">
      <c r="A439" s="85" t="str">
        <f>'Camera 1 &amp; 2'!C103</f>
        <v>Auto Review</v>
      </c>
      <c r="B439" s="83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3"/>
      <c r="AN439" s="83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  <c r="AZ439" s="83"/>
      <c r="BA439" s="83"/>
      <c r="BB439" s="83"/>
      <c r="BC439" s="83"/>
      <c r="BD439" s="83"/>
      <c r="BE439" s="83"/>
      <c r="BF439" s="83"/>
      <c r="BG439" s="83"/>
      <c r="BH439" s="83"/>
      <c r="BI439" s="83"/>
      <c r="BJ439" s="83"/>
      <c r="BK439" s="83"/>
      <c r="BL439" s="83"/>
      <c r="BM439" s="83"/>
      <c r="BN439" s="83"/>
      <c r="BO439" s="83"/>
      <c r="BP439" s="83"/>
      <c r="BQ439" s="83"/>
      <c r="BR439" s="83"/>
      <c r="BS439" s="83"/>
      <c r="BT439" s="83"/>
      <c r="BU439" s="83"/>
      <c r="BV439" s="83"/>
      <c r="BW439" s="83"/>
      <c r="BX439" s="83"/>
      <c r="BY439" s="83"/>
      <c r="BZ439" s="83"/>
      <c r="CA439" s="83"/>
      <c r="CB439" s="83"/>
      <c r="CC439" s="83"/>
      <c r="CD439" s="83"/>
      <c r="CE439" s="83"/>
      <c r="CF439" s="83"/>
      <c r="CG439" s="83"/>
    </row>
    <row r="440" spans="1:85" ht="12.75" customHeight="1">
      <c r="A440" s="85" t="str">
        <f>'Camera 1 &amp; 2'!C104</f>
        <v>Custom Key (Shoot.)</v>
      </c>
      <c r="B440" s="83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3"/>
      <c r="AN440" s="83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  <c r="AZ440" s="83"/>
      <c r="BA440" s="83"/>
      <c r="BB440" s="83"/>
      <c r="BC440" s="83"/>
      <c r="BD440" s="83"/>
      <c r="BE440" s="83"/>
      <c r="BF440" s="83"/>
      <c r="BG440" s="83"/>
      <c r="BH440" s="83"/>
      <c r="BI440" s="83"/>
      <c r="BJ440" s="83"/>
      <c r="BK440" s="83"/>
      <c r="BL440" s="83"/>
      <c r="BM440" s="83"/>
      <c r="BN440" s="83"/>
      <c r="BO440" s="83"/>
      <c r="BP440" s="83"/>
      <c r="BQ440" s="83"/>
      <c r="BR440" s="83"/>
      <c r="BS440" s="83"/>
      <c r="BT440" s="83"/>
      <c r="BU440" s="83"/>
      <c r="BV440" s="83"/>
      <c r="BW440" s="83"/>
      <c r="BX440" s="83"/>
      <c r="BY440" s="83"/>
      <c r="BZ440" s="83"/>
      <c r="CA440" s="83"/>
      <c r="CB440" s="83"/>
      <c r="CC440" s="83"/>
      <c r="CD440" s="83"/>
      <c r="CE440" s="83"/>
      <c r="CF440" s="83"/>
      <c r="CG440" s="83"/>
    </row>
    <row r="441" spans="1:85" ht="12.75" customHeight="1">
      <c r="A441" s="85" t="str">
        <f>'Camera 1 &amp; 2'!C105</f>
        <v>Custom Key (PB)</v>
      </c>
      <c r="B441" s="83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3"/>
      <c r="AN441" s="83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  <c r="AZ441" s="83"/>
      <c r="BA441" s="83"/>
      <c r="BB441" s="83"/>
      <c r="BC441" s="83"/>
      <c r="BD441" s="83"/>
      <c r="BE441" s="83"/>
      <c r="BF441" s="83"/>
      <c r="BG441" s="83"/>
      <c r="BH441" s="83"/>
      <c r="BI441" s="83"/>
      <c r="BJ441" s="83"/>
      <c r="BK441" s="83"/>
      <c r="BL441" s="83"/>
      <c r="BM441" s="83"/>
      <c r="BN441" s="83"/>
      <c r="BO441" s="83"/>
      <c r="BP441" s="83"/>
      <c r="BQ441" s="83"/>
      <c r="BR441" s="83"/>
      <c r="BS441" s="83"/>
      <c r="BT441" s="83"/>
      <c r="BU441" s="83"/>
      <c r="BV441" s="83"/>
      <c r="BW441" s="83"/>
      <c r="BX441" s="83"/>
      <c r="BY441" s="83"/>
      <c r="BZ441" s="83"/>
      <c r="CA441" s="83"/>
      <c r="CB441" s="83"/>
      <c r="CC441" s="83"/>
      <c r="CD441" s="83"/>
      <c r="CE441" s="83"/>
      <c r="CF441" s="83"/>
      <c r="CG441" s="83"/>
    </row>
    <row r="442" spans="1:85" ht="12.75" customHeight="1">
      <c r="A442" s="85" t="str">
        <f>'Camera 1 &amp; 2'!C106</f>
        <v>Function Menu Set</v>
      </c>
      <c r="B442" s="83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3"/>
      <c r="AN442" s="83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  <c r="AZ442" s="83"/>
      <c r="BA442" s="83"/>
      <c r="BB442" s="83"/>
      <c r="BC442" s="83"/>
      <c r="BD442" s="83"/>
      <c r="BE442" s="83"/>
      <c r="BF442" s="83"/>
      <c r="BG442" s="83"/>
      <c r="BH442" s="83"/>
      <c r="BI442" s="83"/>
      <c r="BJ442" s="83"/>
      <c r="BK442" s="83"/>
      <c r="BL442" s="83"/>
      <c r="BM442" s="83"/>
      <c r="BN442" s="83"/>
      <c r="BO442" s="83"/>
      <c r="BP442" s="83"/>
      <c r="BQ442" s="83"/>
      <c r="BR442" s="83"/>
      <c r="BS442" s="83"/>
      <c r="BT442" s="83"/>
      <c r="BU442" s="83"/>
      <c r="BV442" s="83"/>
      <c r="BW442" s="83"/>
      <c r="BX442" s="83"/>
      <c r="BY442" s="83"/>
      <c r="BZ442" s="83"/>
      <c r="CA442" s="83"/>
      <c r="CB442" s="83"/>
      <c r="CC442" s="83"/>
      <c r="CD442" s="83"/>
      <c r="CE442" s="83"/>
      <c r="CF442" s="83"/>
      <c r="CG442" s="83"/>
    </row>
    <row r="443" spans="1:85" ht="12.75" customHeight="1">
      <c r="A443" s="85" t="str">
        <f>'Camera 1 &amp; 2'!C107</f>
        <v>Lens Ring Setup</v>
      </c>
      <c r="B443" s="83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3"/>
      <c r="AN443" s="83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  <c r="AZ443" s="83"/>
      <c r="BA443" s="83"/>
      <c r="BB443" s="83"/>
      <c r="BC443" s="83"/>
      <c r="BD443" s="83"/>
      <c r="BE443" s="83"/>
      <c r="BF443" s="83"/>
      <c r="BG443" s="83"/>
      <c r="BH443" s="83"/>
      <c r="BI443" s="83"/>
      <c r="BJ443" s="83"/>
      <c r="BK443" s="83"/>
      <c r="BL443" s="83"/>
      <c r="BM443" s="83"/>
      <c r="BN443" s="83"/>
      <c r="BO443" s="83"/>
      <c r="BP443" s="83"/>
      <c r="BQ443" s="83"/>
      <c r="BR443" s="83"/>
      <c r="BS443" s="83"/>
      <c r="BT443" s="83"/>
      <c r="BU443" s="83"/>
      <c r="BV443" s="83"/>
      <c r="BW443" s="83"/>
      <c r="BX443" s="83"/>
      <c r="BY443" s="83"/>
      <c r="BZ443" s="83"/>
      <c r="CA443" s="83"/>
      <c r="CB443" s="83"/>
      <c r="CC443" s="83"/>
      <c r="CD443" s="83"/>
      <c r="CE443" s="83"/>
      <c r="CF443" s="83"/>
      <c r="CG443" s="83"/>
    </row>
    <row r="444" spans="1:85" ht="12.75" customHeight="1">
      <c r="A444" s="85" t="str">
        <f>'Camera 1 &amp; 2'!C108</f>
        <v>MOVIE Button</v>
      </c>
      <c r="B444" s="83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3"/>
      <c r="AN444" s="83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  <c r="AZ444" s="83"/>
      <c r="BA444" s="83"/>
      <c r="BB444" s="83"/>
      <c r="BC444" s="83"/>
      <c r="BD444" s="83"/>
      <c r="BE444" s="83"/>
      <c r="BF444" s="83"/>
      <c r="BG444" s="83"/>
      <c r="BH444" s="83"/>
      <c r="BI444" s="83"/>
      <c r="BJ444" s="83"/>
      <c r="BK444" s="83"/>
      <c r="BL444" s="83"/>
      <c r="BM444" s="83"/>
      <c r="BN444" s="83"/>
      <c r="BO444" s="83"/>
      <c r="BP444" s="83"/>
      <c r="BQ444" s="83"/>
      <c r="BR444" s="83"/>
      <c r="BS444" s="83"/>
      <c r="BT444" s="83"/>
      <c r="BU444" s="83"/>
      <c r="BV444" s="83"/>
      <c r="BW444" s="83"/>
      <c r="BX444" s="83"/>
      <c r="BY444" s="83"/>
      <c r="BZ444" s="83"/>
      <c r="CA444" s="83"/>
      <c r="CB444" s="83"/>
      <c r="CC444" s="83"/>
      <c r="CD444" s="83"/>
      <c r="CE444" s="83"/>
      <c r="CF444" s="83"/>
      <c r="CG444" s="83"/>
    </row>
    <row r="445" spans="1:85" ht="12.75" customHeight="1">
      <c r="A445" s="85" t="str">
        <f>'Camera 1 &amp; 2'!C109</f>
        <v>Dial / Wheel Lock</v>
      </c>
      <c r="B445" s="83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3"/>
      <c r="AN445" s="83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  <c r="AZ445" s="83"/>
      <c r="BA445" s="83"/>
      <c r="BB445" s="83"/>
      <c r="BC445" s="83"/>
      <c r="BD445" s="83"/>
      <c r="BE445" s="83"/>
      <c r="BF445" s="83"/>
      <c r="BG445" s="83"/>
      <c r="BH445" s="83"/>
      <c r="BI445" s="83"/>
      <c r="BJ445" s="83"/>
      <c r="BK445" s="83"/>
      <c r="BL445" s="83"/>
      <c r="BM445" s="83"/>
      <c r="BN445" s="83"/>
      <c r="BO445" s="83"/>
      <c r="BP445" s="83"/>
      <c r="BQ445" s="83"/>
      <c r="BR445" s="83"/>
      <c r="BS445" s="83"/>
      <c r="BT445" s="83"/>
      <c r="BU445" s="83"/>
      <c r="BV445" s="83"/>
      <c r="BW445" s="83"/>
      <c r="BX445" s="83"/>
      <c r="BY445" s="83"/>
      <c r="BZ445" s="83"/>
      <c r="CA445" s="83"/>
      <c r="CB445" s="83"/>
      <c r="CC445" s="83"/>
      <c r="CD445" s="83"/>
      <c r="CE445" s="83"/>
      <c r="CF445" s="83"/>
      <c r="CG445" s="83"/>
    </row>
    <row r="446" spans="1:85" ht="12.75" customHeight="1">
      <c r="A446" s="85" t="str">
        <f>'Camera 1 &amp; 2'!C110</f>
        <v>Audio Signals</v>
      </c>
      <c r="B446" s="83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3"/>
      <c r="AN446" s="83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  <c r="AZ446" s="83"/>
      <c r="BA446" s="83"/>
      <c r="BB446" s="83"/>
      <c r="BC446" s="83"/>
      <c r="BD446" s="83"/>
      <c r="BE446" s="83"/>
      <c r="BF446" s="83"/>
      <c r="BG446" s="83"/>
      <c r="BH446" s="83"/>
      <c r="BI446" s="83"/>
      <c r="BJ446" s="83"/>
      <c r="BK446" s="83"/>
      <c r="BL446" s="83"/>
      <c r="BM446" s="83"/>
      <c r="BN446" s="83"/>
      <c r="BO446" s="83"/>
      <c r="BP446" s="83"/>
      <c r="BQ446" s="83"/>
      <c r="BR446" s="83"/>
      <c r="BS446" s="83"/>
      <c r="BT446" s="83"/>
      <c r="BU446" s="83"/>
      <c r="BV446" s="83"/>
      <c r="BW446" s="83"/>
      <c r="BX446" s="83"/>
      <c r="BY446" s="83"/>
      <c r="BZ446" s="83"/>
      <c r="CA446" s="83"/>
      <c r="CB446" s="83"/>
      <c r="CC446" s="83"/>
      <c r="CD446" s="83"/>
      <c r="CE446" s="83"/>
      <c r="CF446" s="83"/>
      <c r="CG446" s="83"/>
    </row>
    <row r="447" spans="1:85" ht="12.75" customHeight="1">
      <c r="A447" s="85" t="str">
        <f>'Camera 1 &amp; 2'!C111</f>
        <v>Write Date</v>
      </c>
      <c r="B447" s="83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3"/>
      <c r="AN447" s="83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  <c r="AZ447" s="83"/>
      <c r="BA447" s="83"/>
      <c r="BB447" s="83"/>
      <c r="BC447" s="83"/>
      <c r="BD447" s="83"/>
      <c r="BE447" s="83"/>
      <c r="BF447" s="83"/>
      <c r="BG447" s="83"/>
      <c r="BH447" s="83"/>
      <c r="BI447" s="83"/>
      <c r="BJ447" s="83"/>
      <c r="BK447" s="83"/>
      <c r="BL447" s="83"/>
      <c r="BM447" s="83"/>
      <c r="BN447" s="83"/>
      <c r="BO447" s="83"/>
      <c r="BP447" s="83"/>
      <c r="BQ447" s="83"/>
      <c r="BR447" s="83"/>
      <c r="BS447" s="83"/>
      <c r="BT447" s="83"/>
      <c r="BU447" s="83"/>
      <c r="BV447" s="83"/>
      <c r="BW447" s="83"/>
      <c r="BX447" s="83"/>
      <c r="BY447" s="83"/>
      <c r="BZ447" s="83"/>
      <c r="CA447" s="83"/>
      <c r="CB447" s="83"/>
      <c r="CC447" s="83"/>
      <c r="CD447" s="83"/>
      <c r="CE447" s="83"/>
      <c r="CF447" s="83"/>
      <c r="CG447" s="83"/>
    </row>
    <row r="448" spans="1:85" ht="12.75" customHeight="1">
      <c r="A448" s="85" t="s">
        <v>650</v>
      </c>
      <c r="B448" s="83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3"/>
      <c r="AN448" s="83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  <c r="AZ448" s="83"/>
      <c r="BA448" s="83"/>
      <c r="BB448" s="83"/>
      <c r="BC448" s="83"/>
      <c r="BD448" s="83"/>
      <c r="BE448" s="83"/>
      <c r="BF448" s="83"/>
      <c r="BG448" s="83"/>
      <c r="BH448" s="83"/>
      <c r="BI448" s="83"/>
      <c r="BJ448" s="83"/>
      <c r="BK448" s="83"/>
      <c r="BL448" s="83"/>
      <c r="BM448" s="83"/>
      <c r="BN448" s="83"/>
      <c r="BO448" s="83"/>
      <c r="BP448" s="83"/>
      <c r="BQ448" s="83"/>
      <c r="BR448" s="83"/>
      <c r="BS448" s="83"/>
      <c r="BT448" s="83"/>
      <c r="BU448" s="83"/>
      <c r="BV448" s="83"/>
      <c r="BW448" s="83"/>
      <c r="BX448" s="83"/>
      <c r="BY448" s="83"/>
      <c r="BZ448" s="83"/>
      <c r="CA448" s="83"/>
      <c r="CB448" s="83"/>
      <c r="CC448" s="83"/>
      <c r="CD448" s="83"/>
      <c r="CE448" s="83"/>
      <c r="CF448" s="83"/>
      <c r="CG448" s="83"/>
    </row>
    <row r="449" spans="1:85" ht="12.75" customHeight="1">
      <c r="A449" s="85" t="s">
        <v>651</v>
      </c>
      <c r="B449" s="83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3"/>
      <c r="AN449" s="83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  <c r="AZ449" s="83"/>
      <c r="BA449" s="83"/>
      <c r="BB449" s="83"/>
      <c r="BC449" s="83"/>
      <c r="BD449" s="83"/>
      <c r="BE449" s="83"/>
      <c r="BF449" s="83"/>
      <c r="BG449" s="83"/>
      <c r="BH449" s="83"/>
      <c r="BI449" s="83"/>
      <c r="BJ449" s="83"/>
      <c r="BK449" s="83"/>
      <c r="BL449" s="83"/>
      <c r="BM449" s="83"/>
      <c r="BN449" s="83"/>
      <c r="BO449" s="83"/>
      <c r="BP449" s="83"/>
      <c r="BQ449" s="83"/>
      <c r="BR449" s="83"/>
      <c r="BS449" s="83"/>
      <c r="BT449" s="83"/>
      <c r="BU449" s="83"/>
      <c r="BV449" s="83"/>
      <c r="BW449" s="83"/>
      <c r="BX449" s="83"/>
      <c r="BY449" s="83"/>
      <c r="BZ449" s="83"/>
      <c r="CA449" s="83"/>
      <c r="CB449" s="83"/>
      <c r="CC449" s="83"/>
      <c r="CD449" s="83"/>
      <c r="CE449" s="83"/>
      <c r="CF449" s="83"/>
      <c r="CG449" s="83"/>
    </row>
    <row r="450" spans="1:85" ht="12.75" customHeight="1">
      <c r="A450" s="85" t="s">
        <v>652</v>
      </c>
      <c r="B450" s="83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3"/>
      <c r="AN450" s="83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  <c r="AZ450" s="83"/>
      <c r="BA450" s="83"/>
      <c r="BB450" s="83"/>
      <c r="BC450" s="83"/>
      <c r="BD450" s="83"/>
      <c r="BE450" s="83"/>
      <c r="BF450" s="83"/>
      <c r="BG450" s="83"/>
      <c r="BH450" s="83"/>
      <c r="BI450" s="83"/>
      <c r="BJ450" s="83"/>
      <c r="BK450" s="83"/>
      <c r="BL450" s="83"/>
      <c r="BM450" s="83"/>
      <c r="BN450" s="83"/>
      <c r="BO450" s="83"/>
      <c r="BP450" s="83"/>
      <c r="BQ450" s="83"/>
      <c r="BR450" s="83"/>
      <c r="BS450" s="83"/>
      <c r="BT450" s="83"/>
      <c r="BU450" s="83"/>
      <c r="BV450" s="83"/>
      <c r="BW450" s="83"/>
      <c r="BX450" s="83"/>
      <c r="BY450" s="83"/>
      <c r="BZ450" s="83"/>
      <c r="CA450" s="83"/>
      <c r="CB450" s="83"/>
      <c r="CC450" s="83"/>
      <c r="CD450" s="83"/>
      <c r="CE450" s="83"/>
      <c r="CF450" s="83"/>
      <c r="CG450" s="83"/>
    </row>
    <row r="451" spans="1:85" ht="12.75" customHeight="1">
      <c r="A451" s="85" t="s">
        <v>653</v>
      </c>
      <c r="B451" s="83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3"/>
      <c r="AN451" s="83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  <c r="AZ451" s="83"/>
      <c r="BA451" s="83"/>
      <c r="BB451" s="83"/>
      <c r="BC451" s="83"/>
      <c r="BD451" s="83"/>
      <c r="BE451" s="83"/>
      <c r="BF451" s="83"/>
      <c r="BG451" s="83"/>
      <c r="BH451" s="83"/>
      <c r="BI451" s="83"/>
      <c r="BJ451" s="83"/>
      <c r="BK451" s="83"/>
      <c r="BL451" s="83"/>
      <c r="BM451" s="83"/>
      <c r="BN451" s="83"/>
      <c r="BO451" s="83"/>
      <c r="BP451" s="83"/>
      <c r="BQ451" s="83"/>
      <c r="BR451" s="83"/>
      <c r="BS451" s="83"/>
      <c r="BT451" s="83"/>
      <c r="BU451" s="83"/>
      <c r="BV451" s="83"/>
      <c r="BW451" s="83"/>
      <c r="BX451" s="83"/>
      <c r="BY451" s="83"/>
      <c r="BZ451" s="83"/>
      <c r="CA451" s="83"/>
      <c r="CB451" s="83"/>
      <c r="CC451" s="83"/>
      <c r="CD451" s="83"/>
      <c r="CE451" s="83"/>
      <c r="CF451" s="83"/>
      <c r="CG451" s="83"/>
    </row>
    <row r="452" spans="1:85" ht="12.75" customHeight="1">
      <c r="A452" s="85" t="s">
        <v>654</v>
      </c>
      <c r="B452" s="83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3"/>
      <c r="AN452" s="83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  <c r="AZ452" s="83"/>
      <c r="BA452" s="83"/>
      <c r="BB452" s="83"/>
      <c r="BC452" s="83"/>
      <c r="BD452" s="83"/>
      <c r="BE452" s="83"/>
      <c r="BF452" s="83"/>
      <c r="BG452" s="83"/>
      <c r="BH452" s="83"/>
      <c r="BI452" s="83"/>
      <c r="BJ452" s="83"/>
      <c r="BK452" s="83"/>
      <c r="BL452" s="83"/>
      <c r="BM452" s="83"/>
      <c r="BN452" s="83"/>
      <c r="BO452" s="83"/>
      <c r="BP452" s="83"/>
      <c r="BQ452" s="83"/>
      <c r="BR452" s="83"/>
      <c r="BS452" s="83"/>
      <c r="BT452" s="83"/>
      <c r="BU452" s="83"/>
      <c r="BV452" s="83"/>
      <c r="BW452" s="83"/>
      <c r="BX452" s="83"/>
      <c r="BY452" s="83"/>
      <c r="BZ452" s="83"/>
      <c r="CA452" s="83"/>
      <c r="CB452" s="83"/>
      <c r="CC452" s="83"/>
      <c r="CD452" s="83"/>
      <c r="CE452" s="83"/>
      <c r="CF452" s="83"/>
      <c r="CG452" s="83"/>
    </row>
    <row r="453" spans="1:85" ht="12.75" customHeight="1">
      <c r="A453" s="85" t="s">
        <v>655</v>
      </c>
      <c r="B453" s="83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3"/>
      <c r="AN453" s="83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  <c r="AZ453" s="83"/>
      <c r="BA453" s="83"/>
      <c r="BB453" s="83"/>
      <c r="BC453" s="83"/>
      <c r="BD453" s="83"/>
      <c r="BE453" s="83"/>
      <c r="BF453" s="83"/>
      <c r="BG453" s="83"/>
      <c r="BH453" s="83"/>
      <c r="BI453" s="83"/>
      <c r="BJ453" s="83"/>
      <c r="BK453" s="83"/>
      <c r="BL453" s="83"/>
      <c r="BM453" s="83"/>
      <c r="BN453" s="83"/>
      <c r="BO453" s="83"/>
      <c r="BP453" s="83"/>
      <c r="BQ453" s="83"/>
      <c r="BR453" s="83"/>
      <c r="BS453" s="83"/>
      <c r="BT453" s="83"/>
      <c r="BU453" s="83"/>
      <c r="BV453" s="83"/>
      <c r="BW453" s="83"/>
      <c r="BX453" s="83"/>
      <c r="BY453" s="83"/>
      <c r="BZ453" s="83"/>
      <c r="CA453" s="83"/>
      <c r="CB453" s="83"/>
      <c r="CC453" s="83"/>
      <c r="CD453" s="83"/>
      <c r="CE453" s="83"/>
      <c r="CF453" s="83"/>
      <c r="CG453" s="83"/>
    </row>
    <row r="454" spans="1:85" ht="12.75" customHeight="1">
      <c r="A454" s="85" t="s">
        <v>656</v>
      </c>
      <c r="B454" s="83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3"/>
      <c r="AN454" s="83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  <c r="AZ454" s="83"/>
      <c r="BA454" s="83"/>
      <c r="BB454" s="83"/>
      <c r="BC454" s="83"/>
      <c r="BD454" s="83"/>
      <c r="BE454" s="83"/>
      <c r="BF454" s="83"/>
      <c r="BG454" s="83"/>
      <c r="BH454" s="83"/>
      <c r="BI454" s="83"/>
      <c r="BJ454" s="83"/>
      <c r="BK454" s="83"/>
      <c r="BL454" s="83"/>
      <c r="BM454" s="83"/>
      <c r="BN454" s="83"/>
      <c r="BO454" s="83"/>
      <c r="BP454" s="83"/>
      <c r="BQ454" s="83"/>
      <c r="BR454" s="83"/>
      <c r="BS454" s="83"/>
      <c r="BT454" s="83"/>
      <c r="BU454" s="83"/>
      <c r="BV454" s="83"/>
      <c r="BW454" s="83"/>
      <c r="BX454" s="83"/>
      <c r="BY454" s="83"/>
      <c r="BZ454" s="83"/>
      <c r="CA454" s="83"/>
      <c r="CB454" s="83"/>
      <c r="CC454" s="83"/>
      <c r="CD454" s="83"/>
      <c r="CE454" s="83"/>
      <c r="CF454" s="83"/>
      <c r="CG454" s="83"/>
    </row>
    <row r="455" spans="1:85" ht="12.75" customHeight="1">
      <c r="A455" s="85" t="s">
        <v>657</v>
      </c>
      <c r="B455" s="83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3"/>
      <c r="AN455" s="83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  <c r="AZ455" s="83"/>
      <c r="BA455" s="83"/>
      <c r="BB455" s="83"/>
      <c r="BC455" s="83"/>
      <c r="BD455" s="83"/>
      <c r="BE455" s="83"/>
      <c r="BF455" s="83"/>
      <c r="BG455" s="83"/>
      <c r="BH455" s="83"/>
      <c r="BI455" s="83"/>
      <c r="BJ455" s="83"/>
      <c r="BK455" s="83"/>
      <c r="BL455" s="83"/>
      <c r="BM455" s="83"/>
      <c r="BN455" s="83"/>
      <c r="BO455" s="83"/>
      <c r="BP455" s="83"/>
      <c r="BQ455" s="83"/>
      <c r="BR455" s="83"/>
      <c r="BS455" s="83"/>
      <c r="BT455" s="83"/>
      <c r="BU455" s="83"/>
      <c r="BV455" s="83"/>
      <c r="BW455" s="83"/>
      <c r="BX455" s="83"/>
      <c r="BY455" s="83"/>
      <c r="BZ455" s="83"/>
      <c r="CA455" s="83"/>
      <c r="CB455" s="83"/>
      <c r="CC455" s="83"/>
      <c r="CD455" s="83"/>
      <c r="CE455" s="83"/>
      <c r="CF455" s="83"/>
      <c r="CG455" s="83"/>
    </row>
    <row r="456" spans="1:85" ht="12.75" customHeight="1">
      <c r="A456" s="85" t="s">
        <v>658</v>
      </c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3"/>
      <c r="AN456" s="83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  <c r="AZ456" s="83"/>
      <c r="BA456" s="83"/>
      <c r="BB456" s="83"/>
      <c r="BC456" s="83"/>
      <c r="BD456" s="83"/>
      <c r="BE456" s="83"/>
      <c r="BF456" s="83"/>
      <c r="BG456" s="83"/>
      <c r="BH456" s="83"/>
      <c r="BI456" s="83"/>
      <c r="BJ456" s="83"/>
      <c r="BK456" s="83"/>
      <c r="BL456" s="83"/>
      <c r="BM456" s="83"/>
      <c r="BN456" s="83"/>
      <c r="BO456" s="83"/>
      <c r="BP456" s="83"/>
      <c r="BQ456" s="83"/>
      <c r="BR456" s="83"/>
      <c r="BS456" s="83"/>
      <c r="BT456" s="83"/>
      <c r="BU456" s="83"/>
      <c r="BV456" s="83"/>
      <c r="BW456" s="83"/>
      <c r="BX456" s="83"/>
      <c r="BY456" s="83"/>
      <c r="BZ456" s="83"/>
      <c r="CA456" s="83"/>
      <c r="CB456" s="83"/>
      <c r="CC456" s="83"/>
      <c r="CD456" s="83"/>
      <c r="CE456" s="83"/>
      <c r="CF456" s="83"/>
      <c r="CG456" s="83"/>
    </row>
    <row r="457" spans="1:85" ht="12.75" customHeight="1">
      <c r="A457" s="85" t="s">
        <v>635</v>
      </c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3"/>
      <c r="AN457" s="83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  <c r="AZ457" s="83"/>
      <c r="BA457" s="83"/>
      <c r="BB457" s="83"/>
      <c r="BC457" s="83"/>
      <c r="BD457" s="83"/>
      <c r="BE457" s="83"/>
      <c r="BF457" s="83"/>
      <c r="BG457" s="83"/>
      <c r="BH457" s="83"/>
      <c r="BI457" s="83"/>
      <c r="BJ457" s="83"/>
      <c r="BK457" s="83"/>
      <c r="BL457" s="83"/>
      <c r="BM457" s="83"/>
      <c r="BN457" s="83"/>
      <c r="BO457" s="83"/>
      <c r="BP457" s="83"/>
      <c r="BQ457" s="83"/>
      <c r="BR457" s="83"/>
      <c r="BS457" s="83"/>
      <c r="BT457" s="83"/>
      <c r="BU457" s="83"/>
      <c r="BV457" s="83"/>
      <c r="BW457" s="83"/>
      <c r="BX457" s="83"/>
      <c r="BY457" s="83"/>
      <c r="BZ457" s="83"/>
      <c r="CA457" s="83"/>
      <c r="CB457" s="83"/>
      <c r="CC457" s="83"/>
      <c r="CD457" s="83"/>
      <c r="CE457" s="83"/>
      <c r="CF457" s="83"/>
      <c r="CG457" s="83"/>
    </row>
    <row r="458" spans="1:85" ht="12.75" customHeight="1">
      <c r="A458" s="85" t="s">
        <v>659</v>
      </c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3"/>
      <c r="AN458" s="83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  <c r="AZ458" s="83"/>
      <c r="BA458" s="83"/>
      <c r="BB458" s="83"/>
      <c r="BC458" s="83"/>
      <c r="BD458" s="83"/>
      <c r="BE458" s="83"/>
      <c r="BF458" s="83"/>
      <c r="BG458" s="83"/>
      <c r="BH458" s="83"/>
      <c r="BI458" s="83"/>
      <c r="BJ458" s="83"/>
      <c r="BK458" s="83"/>
      <c r="BL458" s="83"/>
      <c r="BM458" s="83"/>
      <c r="BN458" s="83"/>
      <c r="BO458" s="83"/>
      <c r="BP458" s="83"/>
      <c r="BQ458" s="83"/>
      <c r="BR458" s="83"/>
      <c r="BS458" s="83"/>
      <c r="BT458" s="83"/>
      <c r="BU458" s="83"/>
      <c r="BV458" s="83"/>
      <c r="BW458" s="83"/>
      <c r="BX458" s="83"/>
      <c r="BY458" s="83"/>
      <c r="BZ458" s="83"/>
      <c r="CA458" s="83"/>
      <c r="CB458" s="83"/>
      <c r="CC458" s="83"/>
      <c r="CD458" s="83"/>
      <c r="CE458" s="83"/>
      <c r="CF458" s="83"/>
      <c r="CG458" s="83"/>
    </row>
    <row r="459" spans="1:85" ht="12.75" customHeight="1">
      <c r="A459" s="85" t="s">
        <v>660</v>
      </c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3"/>
      <c r="AN459" s="83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  <c r="AZ459" s="83"/>
      <c r="BA459" s="83"/>
      <c r="BB459" s="83"/>
      <c r="BC459" s="83"/>
      <c r="BD459" s="83"/>
      <c r="BE459" s="83"/>
      <c r="BF459" s="83"/>
      <c r="BG459" s="83"/>
      <c r="BH459" s="83"/>
      <c r="BI459" s="83"/>
      <c r="BJ459" s="83"/>
      <c r="BK459" s="83"/>
      <c r="BL459" s="83"/>
      <c r="BM459" s="83"/>
      <c r="BN459" s="83"/>
      <c r="BO459" s="83"/>
      <c r="BP459" s="83"/>
      <c r="BQ459" s="83"/>
      <c r="BR459" s="83"/>
      <c r="BS459" s="83"/>
      <c r="BT459" s="83"/>
      <c r="BU459" s="83"/>
      <c r="BV459" s="83"/>
      <c r="BW459" s="83"/>
      <c r="BX459" s="83"/>
      <c r="BY459" s="83"/>
      <c r="BZ459" s="83"/>
      <c r="CA459" s="83"/>
      <c r="CB459" s="83"/>
      <c r="CC459" s="83"/>
      <c r="CD459" s="83"/>
      <c r="CE459" s="83"/>
      <c r="CF459" s="83"/>
      <c r="CG459" s="83"/>
    </row>
    <row r="460" spans="1:85" ht="12.75" customHeight="1">
      <c r="A460" s="85" t="s">
        <v>546</v>
      </c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3"/>
      <c r="AN460" s="83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  <c r="AZ460" s="83"/>
      <c r="BA460" s="83"/>
      <c r="BB460" s="83"/>
      <c r="BC460" s="83"/>
      <c r="BD460" s="83"/>
      <c r="BE460" s="83"/>
      <c r="BF460" s="83"/>
      <c r="BG460" s="83"/>
      <c r="BH460" s="83"/>
      <c r="BI460" s="83"/>
      <c r="BJ460" s="83"/>
      <c r="BK460" s="83"/>
      <c r="BL460" s="83"/>
      <c r="BM460" s="83"/>
      <c r="BN460" s="83"/>
      <c r="BO460" s="83"/>
      <c r="BP460" s="83"/>
      <c r="BQ460" s="83"/>
      <c r="BR460" s="83"/>
      <c r="BS460" s="83"/>
      <c r="BT460" s="83"/>
      <c r="BU460" s="83"/>
      <c r="BV460" s="83"/>
      <c r="BW460" s="83"/>
      <c r="BX460" s="83"/>
      <c r="BY460" s="83"/>
      <c r="BZ460" s="83"/>
      <c r="CA460" s="83"/>
      <c r="CB460" s="83"/>
      <c r="CC460" s="83"/>
      <c r="CD460" s="83"/>
      <c r="CE460" s="83"/>
      <c r="CF460" s="83"/>
      <c r="CG460" s="83"/>
    </row>
    <row r="461" spans="1:85" ht="12.75" customHeight="1">
      <c r="A461" s="85" t="s">
        <v>661</v>
      </c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3"/>
      <c r="AN461" s="83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  <c r="AZ461" s="83"/>
      <c r="BA461" s="83"/>
      <c r="BB461" s="83"/>
      <c r="BC461" s="83"/>
      <c r="BD461" s="83"/>
      <c r="BE461" s="83"/>
      <c r="BF461" s="83"/>
      <c r="BG461" s="83"/>
      <c r="BH461" s="83"/>
      <c r="BI461" s="83"/>
      <c r="BJ461" s="83"/>
      <c r="BK461" s="83"/>
      <c r="BL461" s="83"/>
      <c r="BM461" s="83"/>
      <c r="BN461" s="83"/>
      <c r="BO461" s="83"/>
      <c r="BP461" s="83"/>
      <c r="BQ461" s="83"/>
      <c r="BR461" s="83"/>
      <c r="BS461" s="83"/>
      <c r="BT461" s="83"/>
      <c r="BU461" s="83"/>
      <c r="BV461" s="83"/>
      <c r="BW461" s="83"/>
      <c r="BX461" s="83"/>
      <c r="BY461" s="83"/>
      <c r="BZ461" s="83"/>
      <c r="CA461" s="83"/>
      <c r="CB461" s="83"/>
      <c r="CC461" s="83"/>
      <c r="CD461" s="83"/>
      <c r="CE461" s="83"/>
      <c r="CF461" s="83"/>
      <c r="CG461" s="83"/>
    </row>
    <row r="462" spans="1:85" ht="12.75" customHeight="1">
      <c r="A462" s="85" t="s">
        <v>662</v>
      </c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3"/>
      <c r="AN462" s="83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  <c r="AZ462" s="83"/>
      <c r="BA462" s="83"/>
      <c r="BB462" s="83"/>
      <c r="BC462" s="83"/>
      <c r="BD462" s="83"/>
      <c r="BE462" s="83"/>
      <c r="BF462" s="83"/>
      <c r="BG462" s="83"/>
      <c r="BH462" s="83"/>
      <c r="BI462" s="83"/>
      <c r="BJ462" s="83"/>
      <c r="BK462" s="83"/>
      <c r="BL462" s="83"/>
      <c r="BM462" s="83"/>
      <c r="BN462" s="83"/>
      <c r="BO462" s="83"/>
      <c r="BP462" s="83"/>
      <c r="BQ462" s="83"/>
      <c r="BR462" s="83"/>
      <c r="BS462" s="83"/>
      <c r="BT462" s="83"/>
      <c r="BU462" s="83"/>
      <c r="BV462" s="83"/>
      <c r="BW462" s="83"/>
      <c r="BX462" s="83"/>
      <c r="BY462" s="83"/>
      <c r="BZ462" s="83"/>
      <c r="CA462" s="83"/>
      <c r="CB462" s="83"/>
      <c r="CC462" s="83"/>
      <c r="CD462" s="83"/>
      <c r="CE462" s="83"/>
      <c r="CF462" s="83"/>
      <c r="CG462" s="83"/>
    </row>
    <row r="463" spans="1:85" ht="12.75" customHeight="1">
      <c r="A463" s="85" t="s">
        <v>663</v>
      </c>
      <c r="B463" s="83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3"/>
      <c r="AN463" s="83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  <c r="AZ463" s="83"/>
      <c r="BA463" s="83"/>
      <c r="BB463" s="83"/>
      <c r="BC463" s="83"/>
      <c r="BD463" s="83"/>
      <c r="BE463" s="83"/>
      <c r="BF463" s="83"/>
      <c r="BG463" s="83"/>
      <c r="BH463" s="83"/>
      <c r="BI463" s="83"/>
      <c r="BJ463" s="83"/>
      <c r="BK463" s="83"/>
      <c r="BL463" s="83"/>
      <c r="BM463" s="83"/>
      <c r="BN463" s="83"/>
      <c r="BO463" s="83"/>
      <c r="BP463" s="83"/>
      <c r="BQ463" s="83"/>
      <c r="BR463" s="83"/>
      <c r="BS463" s="83"/>
      <c r="BT463" s="83"/>
      <c r="BU463" s="83"/>
      <c r="BV463" s="83"/>
      <c r="BW463" s="83"/>
      <c r="BX463" s="83"/>
      <c r="BY463" s="83"/>
      <c r="BZ463" s="83"/>
      <c r="CA463" s="83"/>
      <c r="CB463" s="83"/>
      <c r="CC463" s="83"/>
      <c r="CD463" s="83"/>
      <c r="CE463" s="83"/>
      <c r="CF463" s="83"/>
      <c r="CG463" s="83"/>
    </row>
    <row r="464" spans="1:85" ht="12.75" customHeight="1">
      <c r="A464" s="85" t="s">
        <v>664</v>
      </c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3"/>
      <c r="AN464" s="83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  <c r="AZ464" s="83"/>
      <c r="BA464" s="83"/>
      <c r="BB464" s="83"/>
      <c r="BC464" s="83"/>
      <c r="BD464" s="83"/>
      <c r="BE464" s="83"/>
      <c r="BF464" s="83"/>
      <c r="BG464" s="83"/>
      <c r="BH464" s="83"/>
      <c r="BI464" s="83"/>
      <c r="BJ464" s="83"/>
      <c r="BK464" s="83"/>
      <c r="BL464" s="83"/>
      <c r="BM464" s="83"/>
      <c r="BN464" s="83"/>
      <c r="BO464" s="83"/>
      <c r="BP464" s="83"/>
      <c r="BQ464" s="83"/>
      <c r="BR464" s="83"/>
      <c r="BS464" s="83"/>
      <c r="BT464" s="83"/>
      <c r="BU464" s="83"/>
      <c r="BV464" s="83"/>
      <c r="BW464" s="83"/>
      <c r="BX464" s="83"/>
      <c r="BY464" s="83"/>
      <c r="BZ464" s="83"/>
      <c r="CA464" s="83"/>
      <c r="CB464" s="83"/>
      <c r="CC464" s="83"/>
      <c r="CD464" s="83"/>
      <c r="CE464" s="83"/>
      <c r="CF464" s="83"/>
      <c r="CG464" s="83"/>
    </row>
    <row r="465" spans="1:85" ht="12.75" customHeight="1">
      <c r="A465" s="85" t="s">
        <v>665</v>
      </c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3"/>
      <c r="AN465" s="83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  <c r="AZ465" s="83"/>
      <c r="BA465" s="83"/>
      <c r="BB465" s="83"/>
      <c r="BC465" s="83"/>
      <c r="BD465" s="83"/>
      <c r="BE465" s="83"/>
      <c r="BF465" s="83"/>
      <c r="BG465" s="83"/>
      <c r="BH465" s="83"/>
      <c r="BI465" s="83"/>
      <c r="BJ465" s="83"/>
      <c r="BK465" s="83"/>
      <c r="BL465" s="83"/>
      <c r="BM465" s="83"/>
      <c r="BN465" s="83"/>
      <c r="BO465" s="83"/>
      <c r="BP465" s="83"/>
      <c r="BQ465" s="83"/>
      <c r="BR465" s="83"/>
      <c r="BS465" s="83"/>
      <c r="BT465" s="83"/>
      <c r="BU465" s="83"/>
      <c r="BV465" s="83"/>
      <c r="BW465" s="83"/>
      <c r="BX465" s="83"/>
      <c r="BY465" s="83"/>
      <c r="BZ465" s="83"/>
      <c r="CA465" s="83"/>
      <c r="CB465" s="83"/>
      <c r="CC465" s="83"/>
      <c r="CD465" s="83"/>
      <c r="CE465" s="83"/>
      <c r="CF465" s="83"/>
      <c r="CG465" s="83"/>
    </row>
    <row r="466" spans="1:85" ht="12.75" customHeight="1">
      <c r="A466" s="85" t="s">
        <v>666</v>
      </c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3"/>
      <c r="AN466" s="83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  <c r="AZ466" s="83"/>
      <c r="BA466" s="83"/>
      <c r="BB466" s="83"/>
      <c r="BC466" s="83"/>
      <c r="BD466" s="83"/>
      <c r="BE466" s="83"/>
      <c r="BF466" s="83"/>
      <c r="BG466" s="83"/>
      <c r="BH466" s="83"/>
      <c r="BI466" s="83"/>
      <c r="BJ466" s="83"/>
      <c r="BK466" s="83"/>
      <c r="BL466" s="83"/>
      <c r="BM466" s="83"/>
      <c r="BN466" s="83"/>
      <c r="BO466" s="83"/>
      <c r="BP466" s="83"/>
      <c r="BQ466" s="83"/>
      <c r="BR466" s="83"/>
      <c r="BS466" s="83"/>
      <c r="BT466" s="83"/>
      <c r="BU466" s="83"/>
      <c r="BV466" s="83"/>
      <c r="BW466" s="83"/>
      <c r="BX466" s="83"/>
      <c r="BY466" s="83"/>
      <c r="BZ466" s="83"/>
      <c r="CA466" s="83"/>
      <c r="CB466" s="83"/>
      <c r="CC466" s="83"/>
      <c r="CD466" s="83"/>
      <c r="CE466" s="83"/>
      <c r="CF466" s="83"/>
      <c r="CG466" s="83"/>
    </row>
    <row r="467" spans="1:85" ht="12.75" customHeight="1">
      <c r="A467" s="85" t="s">
        <v>667</v>
      </c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3"/>
      <c r="AN467" s="83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  <c r="AZ467" s="83"/>
      <c r="BA467" s="83"/>
      <c r="BB467" s="83"/>
      <c r="BC467" s="83"/>
      <c r="BD467" s="83"/>
      <c r="BE467" s="83"/>
      <c r="BF467" s="83"/>
      <c r="BG467" s="83"/>
      <c r="BH467" s="83"/>
      <c r="BI467" s="83"/>
      <c r="BJ467" s="83"/>
      <c r="BK467" s="83"/>
      <c r="BL467" s="83"/>
      <c r="BM467" s="83"/>
      <c r="BN467" s="83"/>
      <c r="BO467" s="83"/>
      <c r="BP467" s="83"/>
      <c r="BQ467" s="83"/>
      <c r="BR467" s="83"/>
      <c r="BS467" s="83"/>
      <c r="BT467" s="83"/>
      <c r="BU467" s="83"/>
      <c r="BV467" s="83"/>
      <c r="BW467" s="83"/>
      <c r="BX467" s="83"/>
      <c r="BY467" s="83"/>
      <c r="BZ467" s="83"/>
      <c r="CA467" s="83"/>
      <c r="CB467" s="83"/>
      <c r="CC467" s="83"/>
      <c r="CD467" s="83"/>
      <c r="CE467" s="83"/>
      <c r="CF467" s="83"/>
      <c r="CG467" s="83"/>
    </row>
    <row r="468" spans="1:85" ht="12.75" customHeight="1">
      <c r="A468" s="85" t="s">
        <v>668</v>
      </c>
      <c r="B468" s="83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3"/>
      <c r="AN468" s="83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  <c r="AZ468" s="83"/>
      <c r="BA468" s="83"/>
      <c r="BB468" s="83"/>
      <c r="BC468" s="83"/>
      <c r="BD468" s="83"/>
      <c r="BE468" s="83"/>
      <c r="BF468" s="83"/>
      <c r="BG468" s="83"/>
      <c r="BH468" s="83"/>
      <c r="BI468" s="83"/>
      <c r="BJ468" s="83"/>
      <c r="BK468" s="83"/>
      <c r="BL468" s="83"/>
      <c r="BM468" s="83"/>
      <c r="BN468" s="83"/>
      <c r="BO468" s="83"/>
      <c r="BP468" s="83"/>
      <c r="BQ468" s="83"/>
      <c r="BR468" s="83"/>
      <c r="BS468" s="83"/>
      <c r="BT468" s="83"/>
      <c r="BU468" s="83"/>
      <c r="BV468" s="83"/>
      <c r="BW468" s="83"/>
      <c r="BX468" s="83"/>
      <c r="BY468" s="83"/>
      <c r="BZ468" s="83"/>
      <c r="CA468" s="83"/>
      <c r="CB468" s="83"/>
      <c r="CC468" s="83"/>
      <c r="CD468" s="83"/>
      <c r="CE468" s="83"/>
      <c r="CF468" s="83"/>
      <c r="CG468" s="83"/>
    </row>
    <row r="469" spans="1:85" ht="12.75" customHeight="1">
      <c r="A469" s="85" t="s">
        <v>669</v>
      </c>
      <c r="B469" s="83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3"/>
      <c r="AN469" s="83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  <c r="AZ469" s="83"/>
      <c r="BA469" s="83"/>
      <c r="BB469" s="83"/>
      <c r="BC469" s="83"/>
      <c r="BD469" s="83"/>
      <c r="BE469" s="83"/>
      <c r="BF469" s="83"/>
      <c r="BG469" s="83"/>
      <c r="BH469" s="83"/>
      <c r="BI469" s="83"/>
      <c r="BJ469" s="83"/>
      <c r="BK469" s="83"/>
      <c r="BL469" s="83"/>
      <c r="BM469" s="83"/>
      <c r="BN469" s="83"/>
      <c r="BO469" s="83"/>
      <c r="BP469" s="83"/>
      <c r="BQ469" s="83"/>
      <c r="BR469" s="83"/>
      <c r="BS469" s="83"/>
      <c r="BT469" s="83"/>
      <c r="BU469" s="83"/>
      <c r="BV469" s="83"/>
      <c r="BW469" s="83"/>
      <c r="BX469" s="83"/>
      <c r="BY469" s="83"/>
      <c r="BZ469" s="83"/>
      <c r="CA469" s="83"/>
      <c r="CB469" s="83"/>
      <c r="CC469" s="83"/>
      <c r="CD469" s="83"/>
      <c r="CE469" s="83"/>
      <c r="CF469" s="83"/>
      <c r="CG469" s="83"/>
    </row>
    <row r="470" spans="1:85" ht="12.75" customHeight="1">
      <c r="A470" s="85" t="s">
        <v>670</v>
      </c>
      <c r="B470" s="83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3"/>
      <c r="AN470" s="83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  <c r="AZ470" s="83"/>
      <c r="BA470" s="83"/>
      <c r="BB470" s="83"/>
      <c r="BC470" s="83"/>
      <c r="BD470" s="83"/>
      <c r="BE470" s="83"/>
      <c r="BF470" s="83"/>
      <c r="BG470" s="83"/>
      <c r="BH470" s="83"/>
      <c r="BI470" s="83"/>
      <c r="BJ470" s="83"/>
      <c r="BK470" s="83"/>
      <c r="BL470" s="83"/>
      <c r="BM470" s="83"/>
      <c r="BN470" s="83"/>
      <c r="BO470" s="83"/>
      <c r="BP470" s="83"/>
      <c r="BQ470" s="83"/>
      <c r="BR470" s="83"/>
      <c r="BS470" s="83"/>
      <c r="BT470" s="83"/>
      <c r="BU470" s="83"/>
      <c r="BV470" s="83"/>
      <c r="BW470" s="83"/>
      <c r="BX470" s="83"/>
      <c r="BY470" s="83"/>
      <c r="BZ470" s="83"/>
      <c r="CA470" s="83"/>
      <c r="CB470" s="83"/>
      <c r="CC470" s="83"/>
      <c r="CD470" s="83"/>
      <c r="CE470" s="83"/>
      <c r="CF470" s="83"/>
      <c r="CG470" s="83"/>
    </row>
    <row r="471" spans="1:85" ht="12.75" customHeight="1">
      <c r="A471" s="85" t="s">
        <v>671</v>
      </c>
      <c r="B471" s="83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3"/>
      <c r="AN471" s="83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  <c r="AZ471" s="83"/>
      <c r="BA471" s="83"/>
      <c r="BB471" s="83"/>
      <c r="BC471" s="83"/>
      <c r="BD471" s="83"/>
      <c r="BE471" s="83"/>
      <c r="BF471" s="83"/>
      <c r="BG471" s="83"/>
      <c r="BH471" s="83"/>
      <c r="BI471" s="83"/>
      <c r="BJ471" s="83"/>
      <c r="BK471" s="83"/>
      <c r="BL471" s="83"/>
      <c r="BM471" s="83"/>
      <c r="BN471" s="83"/>
      <c r="BO471" s="83"/>
      <c r="BP471" s="83"/>
      <c r="BQ471" s="83"/>
      <c r="BR471" s="83"/>
      <c r="BS471" s="83"/>
      <c r="BT471" s="83"/>
      <c r="BU471" s="83"/>
      <c r="BV471" s="83"/>
      <c r="BW471" s="83"/>
      <c r="BX471" s="83"/>
      <c r="BY471" s="83"/>
      <c r="BZ471" s="83"/>
      <c r="CA471" s="83"/>
      <c r="CB471" s="83"/>
      <c r="CC471" s="83"/>
      <c r="CD471" s="83"/>
      <c r="CE471" s="83"/>
      <c r="CF471" s="83"/>
      <c r="CG471" s="83"/>
    </row>
    <row r="472" spans="1:85" ht="12.75" customHeight="1">
      <c r="A472" s="85" t="s">
        <v>672</v>
      </c>
      <c r="B472" s="83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3"/>
      <c r="AN472" s="83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  <c r="AZ472" s="83"/>
      <c r="BA472" s="83"/>
      <c r="BB472" s="83"/>
      <c r="BC472" s="83"/>
      <c r="BD472" s="83"/>
      <c r="BE472" s="83"/>
      <c r="BF472" s="83"/>
      <c r="BG472" s="83"/>
      <c r="BH472" s="83"/>
      <c r="BI472" s="83"/>
      <c r="BJ472" s="83"/>
      <c r="BK472" s="83"/>
      <c r="BL472" s="83"/>
      <c r="BM472" s="83"/>
      <c r="BN472" s="83"/>
      <c r="BO472" s="83"/>
      <c r="BP472" s="83"/>
      <c r="BQ472" s="83"/>
      <c r="BR472" s="83"/>
      <c r="BS472" s="83"/>
      <c r="BT472" s="83"/>
      <c r="BU472" s="83"/>
      <c r="BV472" s="83"/>
      <c r="BW472" s="83"/>
      <c r="BX472" s="83"/>
      <c r="BY472" s="83"/>
      <c r="BZ472" s="83"/>
      <c r="CA472" s="83"/>
      <c r="CB472" s="83"/>
      <c r="CC472" s="83"/>
      <c r="CD472" s="83"/>
      <c r="CE472" s="83"/>
      <c r="CF472" s="83"/>
      <c r="CG472" s="83"/>
    </row>
    <row r="473" spans="1:85" ht="12.75" customHeight="1">
      <c r="A473" s="85" t="s">
        <v>673</v>
      </c>
      <c r="B473" s="83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3"/>
      <c r="AN473" s="83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  <c r="AZ473" s="83"/>
      <c r="BA473" s="83"/>
      <c r="BB473" s="83"/>
      <c r="BC473" s="83"/>
      <c r="BD473" s="83"/>
      <c r="BE473" s="83"/>
      <c r="BF473" s="83"/>
      <c r="BG473" s="83"/>
      <c r="BH473" s="83"/>
      <c r="BI473" s="83"/>
      <c r="BJ473" s="83"/>
      <c r="BK473" s="83"/>
      <c r="BL473" s="83"/>
      <c r="BM473" s="83"/>
      <c r="BN473" s="83"/>
      <c r="BO473" s="83"/>
      <c r="BP473" s="83"/>
      <c r="BQ473" s="83"/>
      <c r="BR473" s="83"/>
      <c r="BS473" s="83"/>
      <c r="BT473" s="83"/>
      <c r="BU473" s="83"/>
      <c r="BV473" s="83"/>
      <c r="BW473" s="83"/>
      <c r="BX473" s="83"/>
      <c r="BY473" s="83"/>
      <c r="BZ473" s="83"/>
      <c r="CA473" s="83"/>
      <c r="CB473" s="83"/>
      <c r="CC473" s="83"/>
      <c r="CD473" s="83"/>
      <c r="CE473" s="83"/>
      <c r="CF473" s="83"/>
      <c r="CG473" s="83"/>
    </row>
    <row r="474" spans="1:85" ht="12.75" customHeight="1">
      <c r="A474" s="85" t="s">
        <v>674</v>
      </c>
      <c r="B474" s="83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3"/>
      <c r="AN474" s="83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  <c r="AZ474" s="83"/>
      <c r="BA474" s="83"/>
      <c r="BB474" s="83"/>
      <c r="BC474" s="83"/>
      <c r="BD474" s="83"/>
      <c r="BE474" s="83"/>
      <c r="BF474" s="83"/>
      <c r="BG474" s="83"/>
      <c r="BH474" s="83"/>
      <c r="BI474" s="83"/>
      <c r="BJ474" s="83"/>
      <c r="BK474" s="83"/>
      <c r="BL474" s="83"/>
      <c r="BM474" s="83"/>
      <c r="BN474" s="83"/>
      <c r="BO474" s="83"/>
      <c r="BP474" s="83"/>
      <c r="BQ474" s="83"/>
      <c r="BR474" s="83"/>
      <c r="BS474" s="83"/>
      <c r="BT474" s="83"/>
      <c r="BU474" s="83"/>
      <c r="BV474" s="83"/>
      <c r="BW474" s="83"/>
      <c r="BX474" s="83"/>
      <c r="BY474" s="83"/>
      <c r="BZ474" s="83"/>
      <c r="CA474" s="83"/>
      <c r="CB474" s="83"/>
      <c r="CC474" s="83"/>
      <c r="CD474" s="83"/>
      <c r="CE474" s="83"/>
      <c r="CF474" s="83"/>
      <c r="CG474" s="83"/>
    </row>
    <row r="475" spans="1:85" ht="12.75" customHeight="1">
      <c r="A475" s="85" t="s">
        <v>675</v>
      </c>
      <c r="B475" s="83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3"/>
      <c r="AN475" s="83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  <c r="AZ475" s="83"/>
      <c r="BA475" s="83"/>
      <c r="BB475" s="83"/>
      <c r="BC475" s="83"/>
      <c r="BD475" s="83"/>
      <c r="BE475" s="83"/>
      <c r="BF475" s="83"/>
      <c r="BG475" s="83"/>
      <c r="BH475" s="83"/>
      <c r="BI475" s="83"/>
      <c r="BJ475" s="83"/>
      <c r="BK475" s="83"/>
      <c r="BL475" s="83"/>
      <c r="BM475" s="83"/>
      <c r="BN475" s="83"/>
      <c r="BO475" s="83"/>
      <c r="BP475" s="83"/>
      <c r="BQ475" s="83"/>
      <c r="BR475" s="83"/>
      <c r="BS475" s="83"/>
      <c r="BT475" s="83"/>
      <c r="BU475" s="83"/>
      <c r="BV475" s="83"/>
      <c r="BW475" s="83"/>
      <c r="BX475" s="83"/>
      <c r="BY475" s="83"/>
      <c r="BZ475" s="83"/>
      <c r="CA475" s="83"/>
      <c r="CB475" s="83"/>
      <c r="CC475" s="83"/>
      <c r="CD475" s="83"/>
      <c r="CE475" s="83"/>
      <c r="CF475" s="83"/>
      <c r="CG475" s="83"/>
    </row>
    <row r="476" spans="1:85" ht="12.75" customHeight="1">
      <c r="A476" s="85" t="s">
        <v>676</v>
      </c>
      <c r="B476" s="83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3"/>
      <c r="AN476" s="83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  <c r="AZ476" s="83"/>
      <c r="BA476" s="83"/>
      <c r="BB476" s="83"/>
      <c r="BC476" s="83"/>
      <c r="BD476" s="83"/>
      <c r="BE476" s="83"/>
      <c r="BF476" s="83"/>
      <c r="BG476" s="83"/>
      <c r="BH476" s="83"/>
      <c r="BI476" s="83"/>
      <c r="BJ476" s="83"/>
      <c r="BK476" s="83"/>
      <c r="BL476" s="83"/>
      <c r="BM476" s="83"/>
      <c r="BN476" s="83"/>
      <c r="BO476" s="83"/>
      <c r="BP476" s="83"/>
      <c r="BQ476" s="83"/>
      <c r="BR476" s="83"/>
      <c r="BS476" s="83"/>
      <c r="BT476" s="83"/>
      <c r="BU476" s="83"/>
      <c r="BV476" s="83"/>
      <c r="BW476" s="83"/>
      <c r="BX476" s="83"/>
      <c r="BY476" s="83"/>
      <c r="BZ476" s="83"/>
      <c r="CA476" s="83"/>
      <c r="CB476" s="83"/>
      <c r="CC476" s="83"/>
      <c r="CD476" s="83"/>
      <c r="CE476" s="83"/>
      <c r="CF476" s="83"/>
      <c r="CG476" s="83"/>
    </row>
    <row r="477" spans="1:85" ht="12.75" customHeight="1">
      <c r="A477" s="85" t="s">
        <v>677</v>
      </c>
      <c r="B477" s="8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3"/>
      <c r="AN477" s="83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  <c r="AZ477" s="83"/>
      <c r="BA477" s="83"/>
      <c r="BB477" s="83"/>
      <c r="BC477" s="83"/>
      <c r="BD477" s="83"/>
      <c r="BE477" s="83"/>
      <c r="BF477" s="83"/>
      <c r="BG477" s="83"/>
      <c r="BH477" s="83"/>
      <c r="BI477" s="83"/>
      <c r="BJ477" s="83"/>
      <c r="BK477" s="83"/>
      <c r="BL477" s="83"/>
      <c r="BM477" s="83"/>
      <c r="BN477" s="83"/>
      <c r="BO477" s="83"/>
      <c r="BP477" s="83"/>
      <c r="BQ477" s="83"/>
      <c r="BR477" s="83"/>
      <c r="BS477" s="83"/>
      <c r="BT477" s="83"/>
      <c r="BU477" s="83"/>
      <c r="BV477" s="83"/>
      <c r="BW477" s="83"/>
      <c r="BX477" s="83"/>
      <c r="BY477" s="83"/>
      <c r="BZ477" s="83"/>
      <c r="CA477" s="83"/>
      <c r="CB477" s="83"/>
      <c r="CC477" s="83"/>
      <c r="CD477" s="83"/>
      <c r="CE477" s="83"/>
      <c r="CF477" s="83"/>
      <c r="CG477" s="83"/>
    </row>
    <row r="478" spans="1:85" ht="12.75" customHeight="1">
      <c r="A478" s="85" t="s">
        <v>678</v>
      </c>
      <c r="B478" s="83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3"/>
      <c r="AN478" s="83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  <c r="AZ478" s="83"/>
      <c r="BA478" s="83"/>
      <c r="BB478" s="83"/>
      <c r="BC478" s="83"/>
      <c r="BD478" s="83"/>
      <c r="BE478" s="83"/>
      <c r="BF478" s="83"/>
      <c r="BG478" s="83"/>
      <c r="BH478" s="83"/>
      <c r="BI478" s="83"/>
      <c r="BJ478" s="83"/>
      <c r="BK478" s="83"/>
      <c r="BL478" s="83"/>
      <c r="BM478" s="83"/>
      <c r="BN478" s="83"/>
      <c r="BO478" s="83"/>
      <c r="BP478" s="83"/>
      <c r="BQ478" s="83"/>
      <c r="BR478" s="83"/>
      <c r="BS478" s="83"/>
      <c r="BT478" s="83"/>
      <c r="BU478" s="83"/>
      <c r="BV478" s="83"/>
      <c r="BW478" s="83"/>
      <c r="BX478" s="83"/>
      <c r="BY478" s="83"/>
      <c r="BZ478" s="83"/>
      <c r="CA478" s="83"/>
      <c r="CB478" s="83"/>
      <c r="CC478" s="83"/>
      <c r="CD478" s="83"/>
      <c r="CE478" s="83"/>
      <c r="CF478" s="83"/>
      <c r="CG478" s="83"/>
    </row>
    <row r="479" spans="1:85" ht="12.75" customHeight="1">
      <c r="A479" s="85" t="s">
        <v>679</v>
      </c>
      <c r="B479" s="83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3"/>
      <c r="AN479" s="83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  <c r="AZ479" s="83"/>
      <c r="BA479" s="83"/>
      <c r="BB479" s="83"/>
      <c r="BC479" s="83"/>
      <c r="BD479" s="83"/>
      <c r="BE479" s="83"/>
      <c r="BF479" s="83"/>
      <c r="BG479" s="83"/>
      <c r="BH479" s="83"/>
      <c r="BI479" s="83"/>
      <c r="BJ479" s="83"/>
      <c r="BK479" s="83"/>
      <c r="BL479" s="83"/>
      <c r="BM479" s="83"/>
      <c r="BN479" s="83"/>
      <c r="BO479" s="83"/>
      <c r="BP479" s="83"/>
      <c r="BQ479" s="83"/>
      <c r="BR479" s="83"/>
      <c r="BS479" s="83"/>
      <c r="BT479" s="83"/>
      <c r="BU479" s="83"/>
      <c r="BV479" s="83"/>
      <c r="BW479" s="83"/>
      <c r="BX479" s="83"/>
      <c r="BY479" s="83"/>
      <c r="BZ479" s="83"/>
      <c r="CA479" s="83"/>
      <c r="CB479" s="83"/>
      <c r="CC479" s="83"/>
      <c r="CD479" s="83"/>
      <c r="CE479" s="83"/>
      <c r="CF479" s="83"/>
      <c r="CG479" s="83"/>
    </row>
    <row r="480" spans="1:85" ht="12.75" customHeight="1">
      <c r="A480" s="85" t="s">
        <v>680</v>
      </c>
      <c r="B480" s="83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3"/>
      <c r="AN480" s="83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  <c r="AZ480" s="83"/>
      <c r="BA480" s="83"/>
      <c r="BB480" s="83"/>
      <c r="BC480" s="83"/>
      <c r="BD480" s="83"/>
      <c r="BE480" s="83"/>
      <c r="BF480" s="83"/>
      <c r="BG480" s="83"/>
      <c r="BH480" s="83"/>
      <c r="BI480" s="83"/>
      <c r="BJ480" s="83"/>
      <c r="BK480" s="83"/>
      <c r="BL480" s="83"/>
      <c r="BM480" s="83"/>
      <c r="BN480" s="83"/>
      <c r="BO480" s="83"/>
      <c r="BP480" s="83"/>
      <c r="BQ480" s="83"/>
      <c r="BR480" s="83"/>
      <c r="BS480" s="83"/>
      <c r="BT480" s="83"/>
      <c r="BU480" s="83"/>
      <c r="BV480" s="83"/>
      <c r="BW480" s="83"/>
      <c r="BX480" s="83"/>
      <c r="BY480" s="83"/>
      <c r="BZ480" s="83"/>
      <c r="CA480" s="83"/>
      <c r="CB480" s="83"/>
      <c r="CC480" s="83"/>
      <c r="CD480" s="83"/>
      <c r="CE480" s="83"/>
      <c r="CF480" s="83"/>
      <c r="CG480" s="83"/>
    </row>
    <row r="481" spans="1:85" ht="12.75" customHeight="1">
      <c r="A481" s="85" t="s">
        <v>681</v>
      </c>
      <c r="B481" s="83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3"/>
      <c r="AN481" s="83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  <c r="AZ481" s="83"/>
      <c r="BA481" s="83"/>
      <c r="BB481" s="83"/>
      <c r="BC481" s="83"/>
      <c r="BD481" s="83"/>
      <c r="BE481" s="83"/>
      <c r="BF481" s="83"/>
      <c r="BG481" s="83"/>
      <c r="BH481" s="83"/>
      <c r="BI481" s="83"/>
      <c r="BJ481" s="83"/>
      <c r="BK481" s="83"/>
      <c r="BL481" s="83"/>
      <c r="BM481" s="83"/>
      <c r="BN481" s="83"/>
      <c r="BO481" s="83"/>
      <c r="BP481" s="83"/>
      <c r="BQ481" s="83"/>
      <c r="BR481" s="83"/>
      <c r="BS481" s="83"/>
      <c r="BT481" s="83"/>
      <c r="BU481" s="83"/>
      <c r="BV481" s="83"/>
      <c r="BW481" s="83"/>
      <c r="BX481" s="83"/>
      <c r="BY481" s="83"/>
      <c r="BZ481" s="83"/>
      <c r="CA481" s="83"/>
      <c r="CB481" s="83"/>
      <c r="CC481" s="83"/>
      <c r="CD481" s="83"/>
      <c r="CE481" s="83"/>
      <c r="CF481" s="83"/>
      <c r="CG481" s="83"/>
    </row>
    <row r="482" spans="1:85" ht="12.75" customHeight="1">
      <c r="A482" s="85" t="s">
        <v>320</v>
      </c>
      <c r="B482" s="83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3"/>
      <c r="AN482" s="83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  <c r="AZ482" s="83"/>
      <c r="BA482" s="83"/>
      <c r="BB482" s="83"/>
      <c r="BC482" s="83"/>
      <c r="BD482" s="83"/>
      <c r="BE482" s="83"/>
      <c r="BF482" s="83"/>
      <c r="BG482" s="83"/>
      <c r="BH482" s="83"/>
      <c r="BI482" s="83"/>
      <c r="BJ482" s="83"/>
      <c r="BK482" s="83"/>
      <c r="BL482" s="83"/>
      <c r="BM482" s="83"/>
      <c r="BN482" s="83"/>
      <c r="BO482" s="83"/>
      <c r="BP482" s="83"/>
      <c r="BQ482" s="83"/>
      <c r="BR482" s="83"/>
      <c r="BS482" s="83"/>
      <c r="BT482" s="83"/>
      <c r="BU482" s="83"/>
      <c r="BV482" s="83"/>
      <c r="BW482" s="83"/>
      <c r="BX482" s="83"/>
      <c r="BY482" s="83"/>
      <c r="BZ482" s="83"/>
      <c r="CA482" s="83"/>
      <c r="CB482" s="83"/>
      <c r="CC482" s="83"/>
      <c r="CD482" s="83"/>
      <c r="CE482" s="83"/>
      <c r="CF482" s="83"/>
      <c r="CG482" s="83"/>
    </row>
    <row r="483" spans="1:85" ht="12.75" customHeight="1">
      <c r="A483" s="85" t="s">
        <v>682</v>
      </c>
      <c r="B483" s="83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3"/>
      <c r="AN483" s="83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  <c r="AZ483" s="83"/>
      <c r="BA483" s="83"/>
      <c r="BB483" s="83"/>
      <c r="BC483" s="83"/>
      <c r="BD483" s="83"/>
      <c r="BE483" s="83"/>
      <c r="BF483" s="83"/>
      <c r="BG483" s="83"/>
      <c r="BH483" s="83"/>
      <c r="BI483" s="83"/>
      <c r="BJ483" s="83"/>
      <c r="BK483" s="83"/>
      <c r="BL483" s="83"/>
      <c r="BM483" s="83"/>
      <c r="BN483" s="83"/>
      <c r="BO483" s="83"/>
      <c r="BP483" s="83"/>
      <c r="BQ483" s="83"/>
      <c r="BR483" s="83"/>
      <c r="BS483" s="83"/>
      <c r="BT483" s="83"/>
      <c r="BU483" s="83"/>
      <c r="BV483" s="83"/>
      <c r="BW483" s="83"/>
      <c r="BX483" s="83"/>
      <c r="BY483" s="83"/>
      <c r="BZ483" s="83"/>
      <c r="CA483" s="83"/>
      <c r="CB483" s="83"/>
      <c r="CC483" s="83"/>
      <c r="CD483" s="83"/>
      <c r="CE483" s="83"/>
      <c r="CF483" s="83"/>
      <c r="CG483" s="83"/>
    </row>
    <row r="484" spans="1:85" ht="12.75" customHeight="1">
      <c r="A484" s="85" t="s">
        <v>683</v>
      </c>
      <c r="B484" s="83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3"/>
      <c r="AN484" s="83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  <c r="AZ484" s="83"/>
      <c r="BA484" s="83"/>
      <c r="BB484" s="83"/>
      <c r="BC484" s="83"/>
      <c r="BD484" s="83"/>
      <c r="BE484" s="83"/>
      <c r="BF484" s="83"/>
      <c r="BG484" s="83"/>
      <c r="BH484" s="83"/>
      <c r="BI484" s="83"/>
      <c r="BJ484" s="83"/>
      <c r="BK484" s="83"/>
      <c r="BL484" s="83"/>
      <c r="BM484" s="83"/>
      <c r="BN484" s="83"/>
      <c r="BO484" s="83"/>
      <c r="BP484" s="83"/>
      <c r="BQ484" s="83"/>
      <c r="BR484" s="83"/>
      <c r="BS484" s="83"/>
      <c r="BT484" s="83"/>
      <c r="BU484" s="83"/>
      <c r="BV484" s="83"/>
      <c r="BW484" s="83"/>
      <c r="BX484" s="83"/>
      <c r="BY484" s="83"/>
      <c r="BZ484" s="83"/>
      <c r="CA484" s="83"/>
      <c r="CB484" s="83"/>
      <c r="CC484" s="83"/>
      <c r="CD484" s="83"/>
      <c r="CE484" s="83"/>
      <c r="CF484" s="83"/>
      <c r="CG484" s="83"/>
    </row>
    <row r="485" spans="1:85" ht="12.75" customHeight="1">
      <c r="A485" s="85" t="s">
        <v>684</v>
      </c>
      <c r="B485" s="83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3"/>
      <c r="AN485" s="83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  <c r="AZ485" s="83"/>
      <c r="BA485" s="83"/>
      <c r="BB485" s="83"/>
      <c r="BC485" s="83"/>
      <c r="BD485" s="83"/>
      <c r="BE485" s="83"/>
      <c r="BF485" s="83"/>
      <c r="BG485" s="83"/>
      <c r="BH485" s="83"/>
      <c r="BI485" s="83"/>
      <c r="BJ485" s="83"/>
      <c r="BK485" s="83"/>
      <c r="BL485" s="83"/>
      <c r="BM485" s="83"/>
      <c r="BN485" s="83"/>
      <c r="BO485" s="83"/>
      <c r="BP485" s="83"/>
      <c r="BQ485" s="83"/>
      <c r="BR485" s="83"/>
      <c r="BS485" s="83"/>
      <c r="BT485" s="83"/>
      <c r="BU485" s="83"/>
      <c r="BV485" s="83"/>
      <c r="BW485" s="83"/>
      <c r="BX485" s="83"/>
      <c r="BY485" s="83"/>
      <c r="BZ485" s="83"/>
      <c r="CA485" s="83"/>
      <c r="CB485" s="83"/>
      <c r="CC485" s="83"/>
      <c r="CD485" s="83"/>
      <c r="CE485" s="83"/>
      <c r="CF485" s="83"/>
      <c r="CG485" s="83"/>
    </row>
    <row r="486" spans="1:85" ht="12.75" customHeight="1">
      <c r="A486" s="85" t="s">
        <v>685</v>
      </c>
      <c r="B486" s="83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3"/>
      <c r="AN486" s="83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  <c r="AZ486" s="83"/>
      <c r="BA486" s="83"/>
      <c r="BB486" s="83"/>
      <c r="BC486" s="83"/>
      <c r="BD486" s="83"/>
      <c r="BE486" s="83"/>
      <c r="BF486" s="83"/>
      <c r="BG486" s="83"/>
      <c r="BH486" s="83"/>
      <c r="BI486" s="83"/>
      <c r="BJ486" s="83"/>
      <c r="BK486" s="83"/>
      <c r="BL486" s="83"/>
      <c r="BM486" s="83"/>
      <c r="BN486" s="83"/>
      <c r="BO486" s="83"/>
      <c r="BP486" s="83"/>
      <c r="BQ486" s="83"/>
      <c r="BR486" s="83"/>
      <c r="BS486" s="83"/>
      <c r="BT486" s="83"/>
      <c r="BU486" s="83"/>
      <c r="BV486" s="83"/>
      <c r="BW486" s="83"/>
      <c r="BX486" s="83"/>
      <c r="BY486" s="83"/>
      <c r="BZ486" s="83"/>
      <c r="CA486" s="83"/>
      <c r="CB486" s="83"/>
      <c r="CC486" s="83"/>
      <c r="CD486" s="83"/>
      <c r="CE486" s="83"/>
      <c r="CF486" s="83"/>
      <c r="CG486" s="83"/>
    </row>
    <row r="487" spans="1:85" ht="12.75" customHeight="1">
      <c r="A487" s="85" t="s">
        <v>686</v>
      </c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3"/>
      <c r="AN487" s="83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  <c r="AZ487" s="83"/>
      <c r="BA487" s="83"/>
      <c r="BB487" s="83"/>
      <c r="BC487" s="83"/>
      <c r="BD487" s="83"/>
      <c r="BE487" s="83"/>
      <c r="BF487" s="83"/>
      <c r="BG487" s="83"/>
      <c r="BH487" s="83"/>
      <c r="BI487" s="83"/>
      <c r="BJ487" s="83"/>
      <c r="BK487" s="83"/>
      <c r="BL487" s="83"/>
      <c r="BM487" s="83"/>
      <c r="BN487" s="83"/>
      <c r="BO487" s="83"/>
      <c r="BP487" s="83"/>
      <c r="BQ487" s="83"/>
      <c r="BR487" s="83"/>
      <c r="BS487" s="83"/>
      <c r="BT487" s="83"/>
      <c r="BU487" s="83"/>
      <c r="BV487" s="83"/>
      <c r="BW487" s="83"/>
      <c r="BX487" s="83"/>
      <c r="BY487" s="83"/>
      <c r="BZ487" s="83"/>
      <c r="CA487" s="83"/>
      <c r="CB487" s="83"/>
      <c r="CC487" s="83"/>
      <c r="CD487" s="83"/>
      <c r="CE487" s="83"/>
      <c r="CF487" s="83"/>
      <c r="CG487" s="83"/>
    </row>
    <row r="488" spans="1:85" ht="12.75" customHeight="1">
      <c r="A488" s="85" t="s">
        <v>687</v>
      </c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3"/>
      <c r="AN488" s="83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  <c r="AZ488" s="83"/>
      <c r="BA488" s="83"/>
      <c r="BB488" s="83"/>
      <c r="BC488" s="83"/>
      <c r="BD488" s="83"/>
      <c r="BE488" s="83"/>
      <c r="BF488" s="83"/>
      <c r="BG488" s="83"/>
      <c r="BH488" s="83"/>
      <c r="BI488" s="83"/>
      <c r="BJ488" s="83"/>
      <c r="BK488" s="83"/>
      <c r="BL488" s="83"/>
      <c r="BM488" s="83"/>
      <c r="BN488" s="83"/>
      <c r="BO488" s="83"/>
      <c r="BP488" s="83"/>
      <c r="BQ488" s="83"/>
      <c r="BR488" s="83"/>
      <c r="BS488" s="83"/>
      <c r="BT488" s="83"/>
      <c r="BU488" s="83"/>
      <c r="BV488" s="83"/>
      <c r="BW488" s="83"/>
      <c r="BX488" s="83"/>
      <c r="BY488" s="83"/>
      <c r="BZ488" s="83"/>
      <c r="CA488" s="83"/>
      <c r="CB488" s="83"/>
      <c r="CC488" s="83"/>
      <c r="CD488" s="83"/>
      <c r="CE488" s="83"/>
      <c r="CF488" s="83"/>
      <c r="CG488" s="83"/>
    </row>
    <row r="489" spans="1:85" ht="12.75" customHeight="1">
      <c r="A489" s="85" t="s">
        <v>688</v>
      </c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3"/>
      <c r="AN489" s="83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  <c r="AZ489" s="83"/>
      <c r="BA489" s="83"/>
      <c r="BB489" s="83"/>
      <c r="BC489" s="83"/>
      <c r="BD489" s="83"/>
      <c r="BE489" s="83"/>
      <c r="BF489" s="83"/>
      <c r="BG489" s="83"/>
      <c r="BH489" s="83"/>
      <c r="BI489" s="83"/>
      <c r="BJ489" s="83"/>
      <c r="BK489" s="83"/>
      <c r="BL489" s="83"/>
      <c r="BM489" s="83"/>
      <c r="BN489" s="83"/>
      <c r="BO489" s="83"/>
      <c r="BP489" s="83"/>
      <c r="BQ489" s="83"/>
      <c r="BR489" s="83"/>
      <c r="BS489" s="83"/>
      <c r="BT489" s="83"/>
      <c r="BU489" s="83"/>
      <c r="BV489" s="83"/>
      <c r="BW489" s="83"/>
      <c r="BX489" s="83"/>
      <c r="BY489" s="83"/>
      <c r="BZ489" s="83"/>
      <c r="CA489" s="83"/>
      <c r="CB489" s="83"/>
      <c r="CC489" s="83"/>
      <c r="CD489" s="83"/>
      <c r="CE489" s="83"/>
      <c r="CF489" s="83"/>
      <c r="CG489" s="83"/>
    </row>
    <row r="490" spans="1:85" ht="12.75" customHeight="1">
      <c r="A490" s="85" t="s">
        <v>689</v>
      </c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  <c r="AZ490" s="83"/>
      <c r="BA490" s="83"/>
      <c r="BB490" s="83"/>
      <c r="BC490" s="83"/>
      <c r="BD490" s="83"/>
      <c r="BE490" s="83"/>
      <c r="BF490" s="83"/>
      <c r="BG490" s="83"/>
      <c r="BH490" s="83"/>
      <c r="BI490" s="83"/>
      <c r="BJ490" s="83"/>
      <c r="BK490" s="83"/>
      <c r="BL490" s="83"/>
      <c r="BM490" s="83"/>
      <c r="BN490" s="83"/>
      <c r="BO490" s="83"/>
      <c r="BP490" s="83"/>
      <c r="BQ490" s="83"/>
      <c r="BR490" s="83"/>
      <c r="BS490" s="83"/>
      <c r="BT490" s="83"/>
      <c r="BU490" s="83"/>
      <c r="BV490" s="83"/>
      <c r="BW490" s="83"/>
      <c r="BX490" s="83"/>
      <c r="BY490" s="83"/>
      <c r="BZ490" s="83"/>
      <c r="CA490" s="83"/>
      <c r="CB490" s="83"/>
      <c r="CC490" s="83"/>
      <c r="CD490" s="83"/>
      <c r="CE490" s="83"/>
      <c r="CF490" s="83"/>
      <c r="CG490" s="83"/>
    </row>
    <row r="491" spans="1:85" ht="12.75" customHeight="1">
      <c r="A491" s="85" t="s">
        <v>690</v>
      </c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3"/>
      <c r="AN491" s="83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  <c r="AZ491" s="83"/>
      <c r="BA491" s="83"/>
      <c r="BB491" s="83"/>
      <c r="BC491" s="83"/>
      <c r="BD491" s="83"/>
      <c r="BE491" s="83"/>
      <c r="BF491" s="83"/>
      <c r="BG491" s="83"/>
      <c r="BH491" s="83"/>
      <c r="BI491" s="83"/>
      <c r="BJ491" s="83"/>
      <c r="BK491" s="83"/>
      <c r="BL491" s="83"/>
      <c r="BM491" s="83"/>
      <c r="BN491" s="83"/>
      <c r="BO491" s="83"/>
      <c r="BP491" s="83"/>
      <c r="BQ491" s="83"/>
      <c r="BR491" s="83"/>
      <c r="BS491" s="83"/>
      <c r="BT491" s="83"/>
      <c r="BU491" s="83"/>
      <c r="BV491" s="83"/>
      <c r="BW491" s="83"/>
      <c r="BX491" s="83"/>
      <c r="BY491" s="83"/>
      <c r="BZ491" s="83"/>
      <c r="CA491" s="83"/>
      <c r="CB491" s="83"/>
      <c r="CC491" s="83"/>
      <c r="CD491" s="83"/>
      <c r="CE491" s="83"/>
      <c r="CF491" s="83"/>
      <c r="CG491" s="83"/>
    </row>
  </sheetData>
  <mergeCells count="97">
    <mergeCell ref="A139:E139"/>
    <mergeCell ref="A127:B127"/>
    <mergeCell ref="A130:C130"/>
    <mergeCell ref="A133:I133"/>
    <mergeCell ref="J133:M133"/>
    <mergeCell ref="A136:B136"/>
    <mergeCell ref="A115:I115"/>
    <mergeCell ref="J115:Y115"/>
    <mergeCell ref="A82:B82"/>
    <mergeCell ref="A85:B85"/>
    <mergeCell ref="A88:B88"/>
    <mergeCell ref="A91:B91"/>
    <mergeCell ref="A94:B94"/>
    <mergeCell ref="A97:B97"/>
    <mergeCell ref="A100:B100"/>
    <mergeCell ref="A109:B109"/>
    <mergeCell ref="A103:B103"/>
    <mergeCell ref="A106:I106"/>
    <mergeCell ref="J106:S106"/>
    <mergeCell ref="A112:I112"/>
    <mergeCell ref="J112:Z112"/>
    <mergeCell ref="A118:I118"/>
    <mergeCell ref="J118:X118"/>
    <mergeCell ref="A121:I121"/>
    <mergeCell ref="J121:Z121"/>
    <mergeCell ref="A124:E124"/>
    <mergeCell ref="A67:C67"/>
    <mergeCell ref="A70:B70"/>
    <mergeCell ref="A73:B73"/>
    <mergeCell ref="A76:B76"/>
    <mergeCell ref="A79:B79"/>
    <mergeCell ref="A30:I30"/>
    <mergeCell ref="A33:H33"/>
    <mergeCell ref="A48:B48"/>
    <mergeCell ref="A55:G55"/>
    <mergeCell ref="A58:E58"/>
    <mergeCell ref="G58:J58"/>
    <mergeCell ref="A15:D15"/>
    <mergeCell ref="A18:B18"/>
    <mergeCell ref="A21:C21"/>
    <mergeCell ref="A24:B24"/>
    <mergeCell ref="A27:B27"/>
    <mergeCell ref="A1:E1"/>
    <mergeCell ref="A3:E3"/>
    <mergeCell ref="A6:D6"/>
    <mergeCell ref="A9:D9"/>
    <mergeCell ref="A12:B12"/>
    <mergeCell ref="A312:I312"/>
    <mergeCell ref="J312:BK312"/>
    <mergeCell ref="J323:BM323"/>
    <mergeCell ref="A323:I323"/>
    <mergeCell ref="A336:I336"/>
    <mergeCell ref="J336:K336"/>
    <mergeCell ref="A236:C236"/>
    <mergeCell ref="A239:I239"/>
    <mergeCell ref="J239:K239"/>
    <mergeCell ref="A263:C263"/>
    <mergeCell ref="A266:B266"/>
    <mergeCell ref="A242:D242"/>
    <mergeCell ref="A245:B245"/>
    <mergeCell ref="A248:B248"/>
    <mergeCell ref="A251:D251"/>
    <mergeCell ref="A254:B254"/>
    <mergeCell ref="A257:B257"/>
    <mergeCell ref="A260:B260"/>
    <mergeCell ref="A221:C221"/>
    <mergeCell ref="A224:B224"/>
    <mergeCell ref="A227:B227"/>
    <mergeCell ref="A230:C230"/>
    <mergeCell ref="A233:B233"/>
    <mergeCell ref="A206:B206"/>
    <mergeCell ref="A209:C209"/>
    <mergeCell ref="A212:B212"/>
    <mergeCell ref="A215:B215"/>
    <mergeCell ref="A218:C218"/>
    <mergeCell ref="A191:D191"/>
    <mergeCell ref="A194:D194"/>
    <mergeCell ref="A197:B197"/>
    <mergeCell ref="A200:B200"/>
    <mergeCell ref="A203:D203"/>
    <mergeCell ref="A173:I173"/>
    <mergeCell ref="A176:B176"/>
    <mergeCell ref="A182:C182"/>
    <mergeCell ref="A185:B185"/>
    <mergeCell ref="A188:B188"/>
    <mergeCell ref="A154:C154"/>
    <mergeCell ref="A157:C157"/>
    <mergeCell ref="A167:I167"/>
    <mergeCell ref="J167:M167"/>
    <mergeCell ref="A170:I170"/>
    <mergeCell ref="J170:N170"/>
    <mergeCell ref="A142:I142"/>
    <mergeCell ref="J142:S142"/>
    <mergeCell ref="A145:B145"/>
    <mergeCell ref="A148:B148"/>
    <mergeCell ref="A151:I151"/>
    <mergeCell ref="J151:O151"/>
  </mergeCells>
  <pageMargins left="0.78749999999999998" right="0.78749999999999998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100</vt:i4>
      </vt:variant>
    </vt:vector>
  </HeadingPairs>
  <TitlesOfParts>
    <vt:vector size="107" baseType="lpstr">
      <vt:lpstr>Intro</vt:lpstr>
      <vt:lpstr>Camera 1 &amp; 2</vt:lpstr>
      <vt:lpstr>Function Button</vt:lpstr>
      <vt:lpstr>Custom Keys</vt:lpstr>
      <vt:lpstr>Reg Cust Shoot Set</vt:lpstr>
      <vt:lpstr>My Menu</vt:lpstr>
      <vt:lpstr>Validation</vt:lpstr>
      <vt:lpstr>AEL_w_shutter</vt:lpstr>
      <vt:lpstr>AF_Area_Auto_Clear</vt:lpstr>
      <vt:lpstr>AF_Area_Regist</vt:lpstr>
      <vt:lpstr>AF_Illuminator</vt:lpstr>
      <vt:lpstr>AF_w_Shutter</vt:lpstr>
      <vt:lpstr>Animal_Eye_Display</vt:lpstr>
      <vt:lpstr>Aspect_Ratio</vt:lpstr>
      <vt:lpstr>Audio_signals</vt:lpstr>
      <vt:lpstr>Auto_Mode</vt:lpstr>
      <vt:lpstr>Auto_Obj_Framing</vt:lpstr>
      <vt:lpstr>Auto_Review</vt:lpstr>
      <vt:lpstr>Bracket_Order</vt:lpstr>
      <vt:lpstr>Bracket_Settings</vt:lpstr>
      <vt:lpstr>Bracket_Settings_Subs</vt:lpstr>
      <vt:lpstr>Center_Lock_on_AF</vt:lpstr>
      <vt:lpstr>Color_Space</vt:lpstr>
      <vt:lpstr>Creative_Style</vt:lpstr>
      <vt:lpstr>Custom_Keys_PB</vt:lpstr>
      <vt:lpstr>Custom_Keys_PB_Subs</vt:lpstr>
      <vt:lpstr>Custom_Keys_Shoot</vt:lpstr>
      <vt:lpstr>Custom_Keys_Shoot_Subs</vt:lpstr>
      <vt:lpstr>Dial_Wheel_Lock</vt:lpstr>
      <vt:lpstr>Disp_Button</vt:lpstr>
      <vt:lpstr>Disp_cont_AF_area</vt:lpstr>
      <vt:lpstr>Drive_Mode</vt:lpstr>
      <vt:lpstr>Drive_Mode_Subs</vt:lpstr>
      <vt:lpstr>DRO_Auto_HDR</vt:lpstr>
      <vt:lpstr>DRO_Auto_HDR_Subs</vt:lpstr>
      <vt:lpstr>Exp_comp_set</vt:lpstr>
      <vt:lpstr>Exposure_Comp</vt:lpstr>
      <vt:lpstr>Exposure_Set_Guide</vt:lpstr>
      <vt:lpstr>Exposure_Std_Adjust</vt:lpstr>
      <vt:lpstr>Face_Dtct_Frame_Dsp</vt:lpstr>
      <vt:lpstr>Face_Eye_Prty_in_AF</vt:lpstr>
      <vt:lpstr>Face_Prty_in_Mlti_Mtr</vt:lpstr>
      <vt:lpstr>Face_Registration</vt:lpstr>
      <vt:lpstr>FINDER_MONITOR</vt:lpstr>
      <vt:lpstr>Flash_Comp</vt:lpstr>
      <vt:lpstr>Flash_Mode</vt:lpstr>
      <vt:lpstr>Focus_Area</vt:lpstr>
      <vt:lpstr>Focus_Area_Animal</vt:lpstr>
      <vt:lpstr>Focus_Area_Animal_Subs</vt:lpstr>
      <vt:lpstr>Focus_Area_Subs</vt:lpstr>
      <vt:lpstr>Focus_Magnif_Time</vt:lpstr>
      <vt:lpstr>Focus_Ring_Rotate</vt:lpstr>
      <vt:lpstr>Function_Button</vt:lpstr>
      <vt:lpstr>Function_Button_Subs</vt:lpstr>
      <vt:lpstr>Grid_Line</vt:lpstr>
      <vt:lpstr>High_ISO_NR</vt:lpstr>
      <vt:lpstr>Image_Size</vt:lpstr>
      <vt:lpstr>Initial_Focus_Mag</vt:lpstr>
      <vt:lpstr>ISO</vt:lpstr>
      <vt:lpstr>ISO_Auto_Maximum</vt:lpstr>
      <vt:lpstr>ISO_Auto_Min_SS</vt:lpstr>
      <vt:lpstr>ISO_Auto_Minimum</vt:lpstr>
      <vt:lpstr>ISO_RAW</vt:lpstr>
      <vt:lpstr>Lens_Ring_Setup</vt:lpstr>
      <vt:lpstr>Live_View_Display</vt:lpstr>
      <vt:lpstr>Long_Exposure_NR</vt:lpstr>
      <vt:lpstr>Metering_Mode</vt:lpstr>
      <vt:lpstr>MF_Assist</vt:lpstr>
      <vt:lpstr>Mode_Dial</vt:lpstr>
      <vt:lpstr>MOVIE_Button</vt:lpstr>
      <vt:lpstr>My_Menu</vt:lpstr>
      <vt:lpstr>Panorama_Direction</vt:lpstr>
      <vt:lpstr>Panorama_Size</vt:lpstr>
      <vt:lpstr>Peaking_Color</vt:lpstr>
      <vt:lpstr>Peaking_Level</vt:lpstr>
      <vt:lpstr>Phase_Detect_Area</vt:lpstr>
      <vt:lpstr>Picture_Effect</vt:lpstr>
      <vt:lpstr>Picture_Profile</vt:lpstr>
      <vt:lpstr>Pre_AF</vt:lpstr>
      <vt:lpstr>Priority_Set_in_AWB</vt:lpstr>
      <vt:lpstr>Quality</vt:lpstr>
      <vt:lpstr>Recall_Memory</vt:lpstr>
      <vt:lpstr>Red_Eye_Reduction</vt:lpstr>
      <vt:lpstr>Reg_Cust_Shoot_Set</vt:lpstr>
      <vt:lpstr>Reg_Cust_Shoot_Set_Subs</vt:lpstr>
      <vt:lpstr>Release_w_o_Card</vt:lpstr>
      <vt:lpstr>Reset_EV_Comp</vt:lpstr>
      <vt:lpstr>Rng_of_Zoom_Assist</vt:lpstr>
      <vt:lpstr>Scene_Selection</vt:lpstr>
      <vt:lpstr>Selftimer_during_Brkt</vt:lpstr>
      <vt:lpstr>Shutter_Type</vt:lpstr>
      <vt:lpstr>Smile_Shutter</vt:lpstr>
      <vt:lpstr>Soft_Skin_Effect</vt:lpstr>
      <vt:lpstr>Soft_Skin_Effect_Subs</vt:lpstr>
      <vt:lpstr>Spot_Metering_Point</vt:lpstr>
      <vt:lpstr>SteadyShot</vt:lpstr>
      <vt:lpstr>Subject_Detection</vt:lpstr>
      <vt:lpstr>Swt_VH_AF_Area</vt:lpstr>
      <vt:lpstr>temp_option</vt:lpstr>
      <vt:lpstr>temp_table</vt:lpstr>
      <vt:lpstr>White_Balance</vt:lpstr>
      <vt:lpstr>Write_Date</vt:lpstr>
      <vt:lpstr>Zebra</vt:lpstr>
      <vt:lpstr>Zoom_Func_On_Ring</vt:lpstr>
      <vt:lpstr>Zoom_Ring_Rotate</vt:lpstr>
      <vt:lpstr>Zoom_Setting</vt:lpstr>
      <vt:lpstr>Zoom_Speed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RICHARDS</dc:creator>
  <cp:lastModifiedBy>TIMOTHY RICHARDS</cp:lastModifiedBy>
  <dcterms:created xsi:type="dcterms:W3CDTF">2018-08-05T22:46:58Z</dcterms:created>
  <dcterms:modified xsi:type="dcterms:W3CDTF">2023-03-24T09:29:48Z</dcterms:modified>
</cp:coreProperties>
</file>